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ttps://3f-my.sharepoint.com/personal/nicolas_jensen_3f_dk/Documents/Documents/Elektronisk skurbog/"/>
    </mc:Choice>
  </mc:AlternateContent>
  <xr:revisionPtr revIDLastSave="23" documentId="8_{E5DF737A-79A3-4020-8891-195D577EFEE2}" xr6:coauthVersionLast="47" xr6:coauthVersionMax="47" xr10:uidLastSave="{1E6AD246-AC24-4019-9A8D-2C6FE805FDCB}"/>
  <bookViews>
    <workbookView xWindow="-120" yWindow="-120" windowWidth="29040" windowHeight="15840" tabRatio="928" activeTab="2" xr2:uid="{00000000-000D-0000-FFFF-FFFF00000000}"/>
  </bookViews>
  <sheets>
    <sheet name="Vejledning" sheetId="7" r:id="rId1"/>
    <sheet name="Akkordopgørelse" sheetId="1" r:id="rId2"/>
    <sheet name="Skurbog" sheetId="2" r:id="rId3"/>
    <sheet name="Lærlinge" sheetId="6" r:id="rId4"/>
    <sheet name="Akkorderinger-Dagløn" sheetId="3" r:id="rId5"/>
    <sheet name="Udbetaling" sheetId="5" r:id="rId6"/>
    <sheet name="Fordeling" sheetId="4" r:id="rId7"/>
  </sheets>
  <definedNames>
    <definedName name="_xlnm.Print_Area" localSheetId="5">Udbetaling!$A$1:$Z$281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02" i="3" l="1"/>
  <c r="E1002" i="3"/>
  <c r="A58" i="6" l="1"/>
  <c r="N75" i="6"/>
  <c r="AC1" i="6"/>
  <c r="AD1" i="6"/>
  <c r="AB1" i="6"/>
  <c r="N1" i="6"/>
  <c r="AS1" i="6" s="1"/>
  <c r="O1" i="6"/>
  <c r="BI1" i="6" s="1"/>
  <c r="M1" i="6"/>
  <c r="BG1" i="6" s="1"/>
  <c r="M22" i="6"/>
  <c r="AR1" i="6" l="1"/>
  <c r="AT1" i="6"/>
  <c r="BH1" i="6"/>
  <c r="J118" i="6"/>
  <c r="BG89" i="6"/>
  <c r="BH89" i="6"/>
  <c r="BI89" i="6"/>
  <c r="K89" i="6"/>
  <c r="L89" i="6"/>
  <c r="J89" i="6"/>
  <c r="K60" i="6"/>
  <c r="L60" i="6"/>
  <c r="J60" i="6"/>
  <c r="K31" i="6"/>
  <c r="L31" i="6"/>
  <c r="AB31" i="6"/>
  <c r="AC31" i="6"/>
  <c r="AD31" i="6"/>
  <c r="J31" i="6"/>
  <c r="BE2" i="6"/>
  <c r="BE118" i="6" s="1"/>
  <c r="BF2" i="6"/>
  <c r="BF118" i="6" s="1"/>
  <c r="BD2" i="6"/>
  <c r="BD118" i="6" s="1"/>
  <c r="AP2" i="6"/>
  <c r="AP89" i="6" s="1"/>
  <c r="AQ2" i="6"/>
  <c r="AQ89" i="6" s="1"/>
  <c r="AO2" i="6"/>
  <c r="AO60" i="6" s="1"/>
  <c r="Z2" i="6"/>
  <c r="Z118" i="6" s="1"/>
  <c r="AA2" i="6"/>
  <c r="AA60" i="6" s="1"/>
  <c r="Y2" i="6"/>
  <c r="Y118" i="6" s="1"/>
  <c r="Z60" i="6" l="1"/>
  <c r="AQ60" i="6"/>
  <c r="AA118" i="6"/>
  <c r="AQ31" i="6"/>
  <c r="BF60" i="6"/>
  <c r="AA89" i="6"/>
  <c r="AQ118" i="6"/>
  <c r="AA31" i="6"/>
  <c r="BF31" i="6"/>
  <c r="BF89" i="6"/>
  <c r="BE60" i="6"/>
  <c r="BE89" i="6"/>
  <c r="Z31" i="6"/>
  <c r="AP31" i="6"/>
  <c r="Z89" i="6"/>
  <c r="AP118" i="6"/>
  <c r="AP60" i="6"/>
  <c r="BE31" i="6"/>
  <c r="BD60" i="6"/>
  <c r="BD89" i="6"/>
  <c r="BD31" i="6"/>
  <c r="Y89" i="6"/>
  <c r="AO118" i="6"/>
  <c r="Y31" i="6"/>
  <c r="AO89" i="6"/>
  <c r="AO31" i="6"/>
  <c r="Y60" i="6"/>
  <c r="C25" i="1"/>
  <c r="Z262" i="5" l="1"/>
  <c r="Z260" i="5"/>
  <c r="Z261" i="5" s="1"/>
  <c r="Z258" i="5"/>
  <c r="Z259" i="5" s="1"/>
  <c r="Z256" i="5"/>
  <c r="Z257" i="5" s="1"/>
  <c r="Z254" i="5"/>
  <c r="Z252" i="5"/>
  <c r="Z253" i="5"/>
  <c r="Z250" i="5"/>
  <c r="Z251" i="5" s="1"/>
  <c r="Z248" i="5"/>
  <c r="Z246" i="5"/>
  <c r="Z244" i="5"/>
  <c r="Z245" i="5" s="1"/>
  <c r="Z242" i="5"/>
  <c r="Z243" i="5" s="1"/>
  <c r="Z240" i="5"/>
  <c r="Z241" i="5" s="1"/>
  <c r="Z238" i="5"/>
  <c r="Z239" i="5" s="1"/>
  <c r="Z236" i="5"/>
  <c r="Z237" i="5" s="1"/>
  <c r="Z234" i="5"/>
  <c r="Z235" i="5" s="1"/>
  <c r="Z232" i="5"/>
  <c r="Z230" i="5"/>
  <c r="Z228" i="5"/>
  <c r="Z229" i="5" s="1"/>
  <c r="Z226" i="5"/>
  <c r="Z227" i="5" s="1"/>
  <c r="Z224" i="5"/>
  <c r="Z222" i="5"/>
  <c r="Z223" i="5" s="1"/>
  <c r="Z218" i="5"/>
  <c r="Z219" i="5" s="1"/>
  <c r="Z263" i="5"/>
  <c r="Z233" i="5"/>
  <c r="Z231" i="5"/>
  <c r="Z225" i="5"/>
  <c r="Z220" i="5"/>
  <c r="Z221" i="5" s="1"/>
  <c r="Z216" i="5"/>
  <c r="Z217" i="5"/>
  <c r="Z214" i="5"/>
  <c r="Z215" i="5" s="1"/>
  <c r="Z212" i="5"/>
  <c r="Z213" i="5" s="1"/>
  <c r="Z210" i="5"/>
  <c r="Z211" i="5" s="1"/>
  <c r="Z208" i="5"/>
  <c r="Z209" i="5" s="1"/>
  <c r="Z206" i="5"/>
  <c r="Z207" i="5" s="1"/>
  <c r="Z204" i="5"/>
  <c r="Z205" i="5" s="1"/>
  <c r="Z202" i="5"/>
  <c r="Z203" i="5" s="1"/>
  <c r="Z200" i="5"/>
  <c r="Z201" i="5" s="1"/>
  <c r="Z198" i="5"/>
  <c r="Z199" i="5" s="1"/>
  <c r="Z196" i="5"/>
  <c r="Z194" i="5"/>
  <c r="Z192" i="5"/>
  <c r="Z190" i="5"/>
  <c r="Z191" i="5" s="1"/>
  <c r="Z188" i="5"/>
  <c r="Z186" i="5"/>
  <c r="Z187" i="5" s="1"/>
  <c r="Z184" i="5"/>
  <c r="Z185" i="5" s="1"/>
  <c r="Z182" i="5"/>
  <c r="Z183" i="5" s="1"/>
  <c r="Z180" i="5"/>
  <c r="Z178" i="5"/>
  <c r="Z179" i="5" s="1"/>
  <c r="Z176" i="5"/>
  <c r="Z177" i="5" s="1"/>
  <c r="Z174" i="5"/>
  <c r="Z175" i="5" s="1"/>
  <c r="Z172" i="5"/>
  <c r="Z170" i="5"/>
  <c r="Z171" i="5" s="1"/>
  <c r="Z168" i="5"/>
  <c r="Z169" i="5" s="1"/>
  <c r="Z166" i="5"/>
  <c r="Z167" i="5" s="1"/>
  <c r="Z164" i="5"/>
  <c r="Z162" i="5"/>
  <c r="Z160" i="5"/>
  <c r="Z158" i="5"/>
  <c r="Z159" i="5" s="1"/>
  <c r="Z156" i="5"/>
  <c r="Z154" i="5"/>
  <c r="Z155" i="5" s="1"/>
  <c r="Z152" i="5"/>
  <c r="Z153" i="5" s="1"/>
  <c r="Z150" i="5"/>
  <c r="Z151" i="5" s="1"/>
  <c r="Z148" i="5"/>
  <c r="Z146" i="5"/>
  <c r="Z144" i="5"/>
  <c r="Z145" i="5" s="1"/>
  <c r="Z142" i="5"/>
  <c r="Z143" i="5" s="1"/>
  <c r="Z140" i="5"/>
  <c r="Z138" i="5"/>
  <c r="Z136" i="5"/>
  <c r="Z137" i="5" s="1"/>
  <c r="Z134" i="5"/>
  <c r="Z135" i="5" s="1"/>
  <c r="Z132" i="5"/>
  <c r="Z197" i="5"/>
  <c r="Z195" i="5"/>
  <c r="Z193" i="5"/>
  <c r="Z189" i="5"/>
  <c r="Z181" i="5"/>
  <c r="Z173" i="5"/>
  <c r="Z165" i="5"/>
  <c r="Z163" i="5"/>
  <c r="Z161" i="5"/>
  <c r="Z157" i="5"/>
  <c r="Z149" i="5"/>
  <c r="Z147" i="5"/>
  <c r="Z141" i="5"/>
  <c r="Z139" i="5"/>
  <c r="Z133" i="5"/>
  <c r="Z130" i="5"/>
  <c r="Z131" i="5" s="1"/>
  <c r="Z128" i="5"/>
  <c r="Z129" i="5" s="1"/>
  <c r="Z126" i="5"/>
  <c r="Z127" i="5" s="1"/>
  <c r="Z124" i="5"/>
  <c r="Z122" i="5"/>
  <c r="Z123" i="5" s="1"/>
  <c r="Z120" i="5"/>
  <c r="Z121" i="5" s="1"/>
  <c r="Z118" i="5"/>
  <c r="Z119" i="5" s="1"/>
  <c r="Z116" i="5"/>
  <c r="Z117" i="5" s="1"/>
  <c r="Z114" i="5"/>
  <c r="Z112" i="5"/>
  <c r="Z113" i="5" s="1"/>
  <c r="Z110" i="5"/>
  <c r="Z111" i="5"/>
  <c r="M6" i="1"/>
  <c r="N6" i="1" s="1"/>
  <c r="P6" i="1" s="1"/>
  <c r="M7" i="1"/>
  <c r="N7" i="1" s="1"/>
  <c r="P7" i="1" s="1"/>
  <c r="M8" i="1"/>
  <c r="N8" i="1" s="1"/>
  <c r="P8" i="1" s="1"/>
  <c r="M9" i="1"/>
  <c r="N9" i="1" s="1"/>
  <c r="P9" i="1" s="1"/>
  <c r="AF30" i="6"/>
  <c r="AF59" i="6"/>
  <c r="AF88" i="6"/>
  <c r="AF117" i="6"/>
  <c r="AF3" i="6"/>
  <c r="BI87" i="6"/>
  <c r="BH87" i="6"/>
  <c r="BG87" i="6"/>
  <c r="BC87" i="6"/>
  <c r="AT87" i="6"/>
  <c r="AS87" i="6"/>
  <c r="AR87" i="6"/>
  <c r="AN87" i="6"/>
  <c r="AD87" i="6"/>
  <c r="AC87" i="6"/>
  <c r="AB87" i="6"/>
  <c r="X87" i="6"/>
  <c r="O87" i="6"/>
  <c r="N87" i="6"/>
  <c r="M87" i="6"/>
  <c r="I87" i="6"/>
  <c r="BI86" i="6"/>
  <c r="BH86" i="6"/>
  <c r="BG86" i="6"/>
  <c r="BC86" i="6"/>
  <c r="AT86" i="6"/>
  <c r="AS86" i="6"/>
  <c r="AR86" i="6"/>
  <c r="AN86" i="6"/>
  <c r="AD86" i="6"/>
  <c r="AC86" i="6"/>
  <c r="AB86" i="6"/>
  <c r="X86" i="6"/>
  <c r="O86" i="6"/>
  <c r="N86" i="6"/>
  <c r="M86" i="6"/>
  <c r="I86" i="6"/>
  <c r="BI85" i="6"/>
  <c r="BH85" i="6"/>
  <c r="BG85" i="6"/>
  <c r="BC85" i="6"/>
  <c r="AT85" i="6"/>
  <c r="AS85" i="6"/>
  <c r="AR85" i="6"/>
  <c r="AN85" i="6"/>
  <c r="AD85" i="6"/>
  <c r="AC85" i="6"/>
  <c r="AB85" i="6"/>
  <c r="X85" i="6"/>
  <c r="O85" i="6"/>
  <c r="N85" i="6"/>
  <c r="M85" i="6"/>
  <c r="I85" i="6"/>
  <c r="BI84" i="6"/>
  <c r="BH84" i="6"/>
  <c r="BG84" i="6"/>
  <c r="BC84" i="6"/>
  <c r="AT84" i="6"/>
  <c r="AS84" i="6"/>
  <c r="AR84" i="6"/>
  <c r="AN84" i="6"/>
  <c r="AD84" i="6"/>
  <c r="AC84" i="6"/>
  <c r="AB84" i="6"/>
  <c r="X84" i="6"/>
  <c r="O84" i="6"/>
  <c r="N84" i="6"/>
  <c r="M84" i="6"/>
  <c r="I84" i="6"/>
  <c r="BI83" i="6"/>
  <c r="BH83" i="6"/>
  <c r="BG83" i="6"/>
  <c r="BC83" i="6"/>
  <c r="AT83" i="6"/>
  <c r="AS83" i="6"/>
  <c r="AR83" i="6"/>
  <c r="AN83" i="6"/>
  <c r="AD83" i="6"/>
  <c r="AC83" i="6"/>
  <c r="AB83" i="6"/>
  <c r="X83" i="6"/>
  <c r="O83" i="6"/>
  <c r="N83" i="6"/>
  <c r="M83" i="6"/>
  <c r="I83" i="6"/>
  <c r="BI82" i="6"/>
  <c r="BH82" i="6"/>
  <c r="BG82" i="6"/>
  <c r="BC82" i="6"/>
  <c r="AT82" i="6"/>
  <c r="AS82" i="6"/>
  <c r="AR82" i="6"/>
  <c r="AN82" i="6"/>
  <c r="AD82" i="6"/>
  <c r="AC82" i="6"/>
  <c r="AB82" i="6"/>
  <c r="X82" i="6"/>
  <c r="O82" i="6"/>
  <c r="N82" i="6"/>
  <c r="M82" i="6"/>
  <c r="I82" i="6"/>
  <c r="BI81" i="6"/>
  <c r="BH81" i="6"/>
  <c r="BG81" i="6"/>
  <c r="BC81" i="6"/>
  <c r="AT81" i="6"/>
  <c r="AS81" i="6"/>
  <c r="AR81" i="6"/>
  <c r="AN81" i="6"/>
  <c r="AD81" i="6"/>
  <c r="AC81" i="6"/>
  <c r="AB81" i="6"/>
  <c r="X81" i="6"/>
  <c r="O81" i="6"/>
  <c r="N81" i="6"/>
  <c r="M81" i="6"/>
  <c r="I81" i="6"/>
  <c r="BI80" i="6"/>
  <c r="BH80" i="6"/>
  <c r="BG80" i="6"/>
  <c r="BC80" i="6"/>
  <c r="AT80" i="6"/>
  <c r="AS80" i="6"/>
  <c r="AR80" i="6"/>
  <c r="AN80" i="6"/>
  <c r="AD80" i="6"/>
  <c r="AC80" i="6"/>
  <c r="AB80" i="6"/>
  <c r="X80" i="6"/>
  <c r="O80" i="6"/>
  <c r="N80" i="6"/>
  <c r="M80" i="6"/>
  <c r="I80" i="6"/>
  <c r="BI79" i="6"/>
  <c r="BH79" i="6"/>
  <c r="BG79" i="6"/>
  <c r="BC79" i="6"/>
  <c r="AT79" i="6"/>
  <c r="AS79" i="6"/>
  <c r="AR79" i="6"/>
  <c r="AN79" i="6"/>
  <c r="AD79" i="6"/>
  <c r="AC79" i="6"/>
  <c r="AB79" i="6"/>
  <c r="X79" i="6"/>
  <c r="O79" i="6"/>
  <c r="N79" i="6"/>
  <c r="M79" i="6"/>
  <c r="I79" i="6"/>
  <c r="BI78" i="6"/>
  <c r="BH78" i="6"/>
  <c r="BG78" i="6"/>
  <c r="BC78" i="6"/>
  <c r="AT78" i="6"/>
  <c r="AS78" i="6"/>
  <c r="AR78" i="6"/>
  <c r="AN78" i="6"/>
  <c r="AD78" i="6"/>
  <c r="AC78" i="6"/>
  <c r="AB78" i="6"/>
  <c r="X78" i="6"/>
  <c r="O78" i="6"/>
  <c r="N78" i="6"/>
  <c r="M78" i="6"/>
  <c r="I78" i="6"/>
  <c r="BI77" i="6"/>
  <c r="BH77" i="6"/>
  <c r="BG77" i="6"/>
  <c r="BC77" i="6"/>
  <c r="AT77" i="6"/>
  <c r="AS77" i="6"/>
  <c r="AR77" i="6"/>
  <c r="AN77" i="6"/>
  <c r="AD77" i="6"/>
  <c r="AC77" i="6"/>
  <c r="AB77" i="6"/>
  <c r="X77" i="6"/>
  <c r="O77" i="6"/>
  <c r="N77" i="6"/>
  <c r="M77" i="6"/>
  <c r="I77" i="6"/>
  <c r="BI76" i="6"/>
  <c r="BH76" i="6"/>
  <c r="BG76" i="6"/>
  <c r="BC76" i="6"/>
  <c r="AT76" i="6"/>
  <c r="AS76" i="6"/>
  <c r="AR76" i="6"/>
  <c r="AN76" i="6"/>
  <c r="AD76" i="6"/>
  <c r="AC76" i="6"/>
  <c r="AB76" i="6"/>
  <c r="X76" i="6"/>
  <c r="O76" i="6"/>
  <c r="N76" i="6"/>
  <c r="M76" i="6"/>
  <c r="I76" i="6"/>
  <c r="BI75" i="6"/>
  <c r="BH75" i="6"/>
  <c r="BG75" i="6"/>
  <c r="BC75" i="6"/>
  <c r="AT75" i="6"/>
  <c r="AS75" i="6"/>
  <c r="AR75" i="6"/>
  <c r="AN75" i="6"/>
  <c r="AD75" i="6"/>
  <c r="AC75" i="6"/>
  <c r="AB75" i="6"/>
  <c r="X75" i="6"/>
  <c r="O75" i="6"/>
  <c r="M75" i="6"/>
  <c r="I75" i="6"/>
  <c r="BI74" i="6"/>
  <c r="BH74" i="6"/>
  <c r="BG74" i="6"/>
  <c r="BC74" i="6"/>
  <c r="AT74" i="6"/>
  <c r="AS74" i="6"/>
  <c r="AR74" i="6"/>
  <c r="AN74" i="6"/>
  <c r="AD74" i="6"/>
  <c r="AC74" i="6"/>
  <c r="AB74" i="6"/>
  <c r="X74" i="6"/>
  <c r="O74" i="6"/>
  <c r="N74" i="6"/>
  <c r="M74" i="6"/>
  <c r="I74" i="6"/>
  <c r="BI73" i="6"/>
  <c r="BH73" i="6"/>
  <c r="BG73" i="6"/>
  <c r="BC73" i="6"/>
  <c r="AT73" i="6"/>
  <c r="AS73" i="6"/>
  <c r="AR73" i="6"/>
  <c r="AN73" i="6"/>
  <c r="AD73" i="6"/>
  <c r="AC73" i="6"/>
  <c r="AB73" i="6"/>
  <c r="X73" i="6"/>
  <c r="O73" i="6"/>
  <c r="N73" i="6"/>
  <c r="M73" i="6"/>
  <c r="I73" i="6"/>
  <c r="BI72" i="6"/>
  <c r="BH72" i="6"/>
  <c r="BG72" i="6"/>
  <c r="BC72" i="6"/>
  <c r="AT72" i="6"/>
  <c r="AS72" i="6"/>
  <c r="AR72" i="6"/>
  <c r="AN72" i="6"/>
  <c r="AD72" i="6"/>
  <c r="AC72" i="6"/>
  <c r="AB72" i="6"/>
  <c r="X72" i="6"/>
  <c r="O72" i="6"/>
  <c r="N72" i="6"/>
  <c r="M72" i="6"/>
  <c r="I72" i="6"/>
  <c r="BI71" i="6"/>
  <c r="BH71" i="6"/>
  <c r="BG71" i="6"/>
  <c r="BC71" i="6"/>
  <c r="AT71" i="6"/>
  <c r="AS71" i="6"/>
  <c r="AR71" i="6"/>
  <c r="AN71" i="6"/>
  <c r="AD71" i="6"/>
  <c r="AC71" i="6"/>
  <c r="AB71" i="6"/>
  <c r="X71" i="6"/>
  <c r="O71" i="6"/>
  <c r="N71" i="6"/>
  <c r="M71" i="6"/>
  <c r="I71" i="6"/>
  <c r="BI70" i="6"/>
  <c r="BH70" i="6"/>
  <c r="BG70" i="6"/>
  <c r="BC70" i="6"/>
  <c r="AT70" i="6"/>
  <c r="AS70" i="6"/>
  <c r="AR70" i="6"/>
  <c r="AN70" i="6"/>
  <c r="AD70" i="6"/>
  <c r="AC70" i="6"/>
  <c r="AB70" i="6"/>
  <c r="X70" i="6"/>
  <c r="O70" i="6"/>
  <c r="N70" i="6"/>
  <c r="M70" i="6"/>
  <c r="I70" i="6"/>
  <c r="BI69" i="6"/>
  <c r="BH69" i="6"/>
  <c r="BG69" i="6"/>
  <c r="BC69" i="6"/>
  <c r="AT69" i="6"/>
  <c r="AS69" i="6"/>
  <c r="AR69" i="6"/>
  <c r="AN69" i="6"/>
  <c r="AD69" i="6"/>
  <c r="AC69" i="6"/>
  <c r="AB69" i="6"/>
  <c r="X69" i="6"/>
  <c r="O69" i="6"/>
  <c r="N69" i="6"/>
  <c r="M69" i="6"/>
  <c r="I69" i="6"/>
  <c r="BI68" i="6"/>
  <c r="BH68" i="6"/>
  <c r="BG68" i="6"/>
  <c r="BC68" i="6"/>
  <c r="AT68" i="6"/>
  <c r="AS68" i="6"/>
  <c r="AR68" i="6"/>
  <c r="AN68" i="6"/>
  <c r="AD68" i="6"/>
  <c r="AC68" i="6"/>
  <c r="AB68" i="6"/>
  <c r="X68" i="6"/>
  <c r="O68" i="6"/>
  <c r="N68" i="6"/>
  <c r="M68" i="6"/>
  <c r="I68" i="6"/>
  <c r="BI67" i="6"/>
  <c r="BH67" i="6"/>
  <c r="BG67" i="6"/>
  <c r="BC67" i="6"/>
  <c r="AT67" i="6"/>
  <c r="AS67" i="6"/>
  <c r="AR67" i="6"/>
  <c r="AN67" i="6"/>
  <c r="AD67" i="6"/>
  <c r="AC67" i="6"/>
  <c r="AB67" i="6"/>
  <c r="X67" i="6"/>
  <c r="O67" i="6"/>
  <c r="N67" i="6"/>
  <c r="M67" i="6"/>
  <c r="I67" i="6"/>
  <c r="BI66" i="6"/>
  <c r="BH66" i="6"/>
  <c r="BG66" i="6"/>
  <c r="BC66" i="6"/>
  <c r="AT66" i="6"/>
  <c r="AS66" i="6"/>
  <c r="AR66" i="6"/>
  <c r="AN66" i="6"/>
  <c r="AD66" i="6"/>
  <c r="AC66" i="6"/>
  <c r="AB66" i="6"/>
  <c r="X66" i="6"/>
  <c r="O66" i="6"/>
  <c r="N66" i="6"/>
  <c r="M66" i="6"/>
  <c r="I66" i="6"/>
  <c r="BI65" i="6"/>
  <c r="BH65" i="6"/>
  <c r="BG65" i="6"/>
  <c r="BC65" i="6"/>
  <c r="AT65" i="6"/>
  <c r="AS65" i="6"/>
  <c r="AR65" i="6"/>
  <c r="AN65" i="6"/>
  <c r="AD65" i="6"/>
  <c r="AC65" i="6"/>
  <c r="AB65" i="6"/>
  <c r="X65" i="6"/>
  <c r="O65" i="6"/>
  <c r="N65" i="6"/>
  <c r="M65" i="6"/>
  <c r="I65" i="6"/>
  <c r="BI64" i="6"/>
  <c r="BH64" i="6"/>
  <c r="BG64" i="6"/>
  <c r="BC64" i="6"/>
  <c r="AT64" i="6"/>
  <c r="AS64" i="6"/>
  <c r="AR64" i="6"/>
  <c r="AN64" i="6"/>
  <c r="AD64" i="6"/>
  <c r="AC64" i="6"/>
  <c r="AB64" i="6"/>
  <c r="X64" i="6"/>
  <c r="O64" i="6"/>
  <c r="N64" i="6"/>
  <c r="M64" i="6"/>
  <c r="I64" i="6"/>
  <c r="BI63" i="6"/>
  <c r="BH63" i="6"/>
  <c r="BG63" i="6"/>
  <c r="BC63" i="6"/>
  <c r="AT63" i="6"/>
  <c r="AS63" i="6"/>
  <c r="AR63" i="6"/>
  <c r="AN63" i="6"/>
  <c r="AD63" i="6"/>
  <c r="AC63" i="6"/>
  <c r="AB63" i="6"/>
  <c r="X63" i="6"/>
  <c r="O63" i="6"/>
  <c r="N63" i="6"/>
  <c r="M63" i="6"/>
  <c r="I63" i="6"/>
  <c r="BI62" i="6"/>
  <c r="BH62" i="6"/>
  <c r="BG62" i="6"/>
  <c r="BC62" i="6"/>
  <c r="AT62" i="6"/>
  <c r="AS62" i="6"/>
  <c r="AR62" i="6"/>
  <c r="AN62" i="6"/>
  <c r="AD62" i="6"/>
  <c r="AC62" i="6"/>
  <c r="AB62" i="6"/>
  <c r="X62" i="6"/>
  <c r="O62" i="6"/>
  <c r="N62" i="6"/>
  <c r="M62" i="6"/>
  <c r="I62" i="6"/>
  <c r="BI61" i="6"/>
  <c r="BH61" i="6"/>
  <c r="BG61" i="6"/>
  <c r="BC61" i="6"/>
  <c r="AT61" i="6"/>
  <c r="AS61" i="6"/>
  <c r="AR61" i="6"/>
  <c r="AN61" i="6"/>
  <c r="AD61" i="6"/>
  <c r="AC61" i="6"/>
  <c r="AB61" i="6"/>
  <c r="X61" i="6"/>
  <c r="O61" i="6"/>
  <c r="N61" i="6"/>
  <c r="M61" i="6"/>
  <c r="I61" i="6"/>
  <c r="B59" i="6"/>
  <c r="A59" i="6"/>
  <c r="BI116" i="6"/>
  <c r="BH116" i="6"/>
  <c r="BG116" i="6"/>
  <c r="BC116" i="6"/>
  <c r="AT116" i="6"/>
  <c r="AS116" i="6"/>
  <c r="AR116" i="6"/>
  <c r="AN116" i="6"/>
  <c r="AD116" i="6"/>
  <c r="AC116" i="6"/>
  <c r="AB116" i="6"/>
  <c r="X116" i="6"/>
  <c r="O116" i="6"/>
  <c r="N116" i="6"/>
  <c r="M116" i="6"/>
  <c r="I116" i="6"/>
  <c r="BI115" i="6"/>
  <c r="BH115" i="6"/>
  <c r="BG115" i="6"/>
  <c r="BC115" i="6"/>
  <c r="AT115" i="6"/>
  <c r="AS115" i="6"/>
  <c r="AR115" i="6"/>
  <c r="AN115" i="6"/>
  <c r="AD115" i="6"/>
  <c r="AC115" i="6"/>
  <c r="AB115" i="6"/>
  <c r="X115" i="6"/>
  <c r="O115" i="6"/>
  <c r="N115" i="6"/>
  <c r="M115" i="6"/>
  <c r="I115" i="6"/>
  <c r="BI114" i="6"/>
  <c r="BH114" i="6"/>
  <c r="BG114" i="6"/>
  <c r="BC114" i="6"/>
  <c r="AT114" i="6"/>
  <c r="AS114" i="6"/>
  <c r="AR114" i="6"/>
  <c r="AN114" i="6"/>
  <c r="AD114" i="6"/>
  <c r="AC114" i="6"/>
  <c r="AB114" i="6"/>
  <c r="X114" i="6"/>
  <c r="O114" i="6"/>
  <c r="N114" i="6"/>
  <c r="M114" i="6"/>
  <c r="I114" i="6"/>
  <c r="BI113" i="6"/>
  <c r="BH113" i="6"/>
  <c r="BG113" i="6"/>
  <c r="BC113" i="6"/>
  <c r="AT113" i="6"/>
  <c r="AS113" i="6"/>
  <c r="AR113" i="6"/>
  <c r="AN113" i="6"/>
  <c r="AD113" i="6"/>
  <c r="AC113" i="6"/>
  <c r="AB113" i="6"/>
  <c r="X113" i="6"/>
  <c r="O113" i="6"/>
  <c r="N113" i="6"/>
  <c r="M113" i="6"/>
  <c r="I113" i="6"/>
  <c r="BI112" i="6"/>
  <c r="BH112" i="6"/>
  <c r="BG112" i="6"/>
  <c r="BC112" i="6"/>
  <c r="AT112" i="6"/>
  <c r="AS112" i="6"/>
  <c r="AR112" i="6"/>
  <c r="AN112" i="6"/>
  <c r="AD112" i="6"/>
  <c r="AC112" i="6"/>
  <c r="AB112" i="6"/>
  <c r="X112" i="6"/>
  <c r="O112" i="6"/>
  <c r="N112" i="6"/>
  <c r="M112" i="6"/>
  <c r="I112" i="6"/>
  <c r="BI111" i="6"/>
  <c r="BH111" i="6"/>
  <c r="BG111" i="6"/>
  <c r="BC111" i="6"/>
  <c r="AT111" i="6"/>
  <c r="AS111" i="6"/>
  <c r="AR111" i="6"/>
  <c r="AN111" i="6"/>
  <c r="AD111" i="6"/>
  <c r="AC111" i="6"/>
  <c r="AB111" i="6"/>
  <c r="X111" i="6"/>
  <c r="O111" i="6"/>
  <c r="N111" i="6"/>
  <c r="M111" i="6"/>
  <c r="I111" i="6"/>
  <c r="BI110" i="6"/>
  <c r="BH110" i="6"/>
  <c r="BG110" i="6"/>
  <c r="BC110" i="6"/>
  <c r="AT110" i="6"/>
  <c r="AS110" i="6"/>
  <c r="AR110" i="6"/>
  <c r="AN110" i="6"/>
  <c r="AD110" i="6"/>
  <c r="AC110" i="6"/>
  <c r="AB110" i="6"/>
  <c r="X110" i="6"/>
  <c r="O110" i="6"/>
  <c r="N110" i="6"/>
  <c r="M110" i="6"/>
  <c r="I110" i="6"/>
  <c r="BI109" i="6"/>
  <c r="BH109" i="6"/>
  <c r="BG109" i="6"/>
  <c r="BC109" i="6"/>
  <c r="AT109" i="6"/>
  <c r="AS109" i="6"/>
  <c r="AR109" i="6"/>
  <c r="AN109" i="6"/>
  <c r="AD109" i="6"/>
  <c r="AC109" i="6"/>
  <c r="AB109" i="6"/>
  <c r="X109" i="6"/>
  <c r="O109" i="6"/>
  <c r="N109" i="6"/>
  <c r="M109" i="6"/>
  <c r="I109" i="6"/>
  <c r="BI108" i="6"/>
  <c r="BH108" i="6"/>
  <c r="BG108" i="6"/>
  <c r="BC108" i="6"/>
  <c r="AT108" i="6"/>
  <c r="AS108" i="6"/>
  <c r="AR108" i="6"/>
  <c r="AN108" i="6"/>
  <c r="AD108" i="6"/>
  <c r="AC108" i="6"/>
  <c r="AB108" i="6"/>
  <c r="X108" i="6"/>
  <c r="O108" i="6"/>
  <c r="N108" i="6"/>
  <c r="M108" i="6"/>
  <c r="I108" i="6"/>
  <c r="BI107" i="6"/>
  <c r="BH107" i="6"/>
  <c r="BG107" i="6"/>
  <c r="BC107" i="6"/>
  <c r="AT107" i="6"/>
  <c r="AS107" i="6"/>
  <c r="AR107" i="6"/>
  <c r="AN107" i="6"/>
  <c r="AD107" i="6"/>
  <c r="AC107" i="6"/>
  <c r="AB107" i="6"/>
  <c r="X107" i="6"/>
  <c r="O107" i="6"/>
  <c r="N107" i="6"/>
  <c r="M107" i="6"/>
  <c r="I107" i="6"/>
  <c r="BI106" i="6"/>
  <c r="BH106" i="6"/>
  <c r="BG106" i="6"/>
  <c r="BC106" i="6"/>
  <c r="AT106" i="6"/>
  <c r="AS106" i="6"/>
  <c r="AR106" i="6"/>
  <c r="AN106" i="6"/>
  <c r="AD106" i="6"/>
  <c r="AC106" i="6"/>
  <c r="AB106" i="6"/>
  <c r="X106" i="6"/>
  <c r="O106" i="6"/>
  <c r="N106" i="6"/>
  <c r="M106" i="6"/>
  <c r="I106" i="6"/>
  <c r="BI105" i="6"/>
  <c r="BH105" i="6"/>
  <c r="BG105" i="6"/>
  <c r="BC105" i="6"/>
  <c r="AT105" i="6"/>
  <c r="AS105" i="6"/>
  <c r="AR105" i="6"/>
  <c r="AN105" i="6"/>
  <c r="AD105" i="6"/>
  <c r="AC105" i="6"/>
  <c r="AB105" i="6"/>
  <c r="X105" i="6"/>
  <c r="O105" i="6"/>
  <c r="N105" i="6"/>
  <c r="M105" i="6"/>
  <c r="I105" i="6"/>
  <c r="BI104" i="6"/>
  <c r="BH104" i="6"/>
  <c r="BG104" i="6"/>
  <c r="BC104" i="6"/>
  <c r="AT104" i="6"/>
  <c r="AS104" i="6"/>
  <c r="AR104" i="6"/>
  <c r="AN104" i="6"/>
  <c r="AD104" i="6"/>
  <c r="AC104" i="6"/>
  <c r="AB104" i="6"/>
  <c r="X104" i="6"/>
  <c r="O104" i="6"/>
  <c r="N104" i="6"/>
  <c r="M104" i="6"/>
  <c r="I104" i="6"/>
  <c r="BI103" i="6"/>
  <c r="BH103" i="6"/>
  <c r="BG103" i="6"/>
  <c r="BC103" i="6"/>
  <c r="AT103" i="6"/>
  <c r="AS103" i="6"/>
  <c r="AR103" i="6"/>
  <c r="AN103" i="6"/>
  <c r="AD103" i="6"/>
  <c r="AC103" i="6"/>
  <c r="AB103" i="6"/>
  <c r="X103" i="6"/>
  <c r="O103" i="6"/>
  <c r="N103" i="6"/>
  <c r="M103" i="6"/>
  <c r="I103" i="6"/>
  <c r="BI102" i="6"/>
  <c r="BH102" i="6"/>
  <c r="BG102" i="6"/>
  <c r="BC102" i="6"/>
  <c r="AT102" i="6"/>
  <c r="AS102" i="6"/>
  <c r="AR102" i="6"/>
  <c r="AN102" i="6"/>
  <c r="AD102" i="6"/>
  <c r="AC102" i="6"/>
  <c r="AB102" i="6"/>
  <c r="X102" i="6"/>
  <c r="O102" i="6"/>
  <c r="N102" i="6"/>
  <c r="M102" i="6"/>
  <c r="I102" i="6"/>
  <c r="BI101" i="6"/>
  <c r="BH101" i="6"/>
  <c r="BG101" i="6"/>
  <c r="BC101" i="6"/>
  <c r="AT101" i="6"/>
  <c r="AS101" i="6"/>
  <c r="AR101" i="6"/>
  <c r="AN101" i="6"/>
  <c r="AD101" i="6"/>
  <c r="AC101" i="6"/>
  <c r="AB101" i="6"/>
  <c r="X101" i="6"/>
  <c r="O101" i="6"/>
  <c r="N101" i="6"/>
  <c r="M101" i="6"/>
  <c r="I101" i="6"/>
  <c r="BI100" i="6"/>
  <c r="BH100" i="6"/>
  <c r="BG100" i="6"/>
  <c r="BC100" i="6"/>
  <c r="AT100" i="6"/>
  <c r="AS100" i="6"/>
  <c r="AR100" i="6"/>
  <c r="AN100" i="6"/>
  <c r="AD100" i="6"/>
  <c r="AC100" i="6"/>
  <c r="AB100" i="6"/>
  <c r="X100" i="6"/>
  <c r="O100" i="6"/>
  <c r="N100" i="6"/>
  <c r="M100" i="6"/>
  <c r="I100" i="6"/>
  <c r="BI99" i="6"/>
  <c r="BH99" i="6"/>
  <c r="BG99" i="6"/>
  <c r="BC99" i="6"/>
  <c r="AT99" i="6"/>
  <c r="AS99" i="6"/>
  <c r="AR99" i="6"/>
  <c r="AN99" i="6"/>
  <c r="AD99" i="6"/>
  <c r="AC99" i="6"/>
  <c r="AB99" i="6"/>
  <c r="X99" i="6"/>
  <c r="O99" i="6"/>
  <c r="N99" i="6"/>
  <c r="M99" i="6"/>
  <c r="I99" i="6"/>
  <c r="BI98" i="6"/>
  <c r="BH98" i="6"/>
  <c r="BG98" i="6"/>
  <c r="BC98" i="6"/>
  <c r="AT98" i="6"/>
  <c r="AS98" i="6"/>
  <c r="AR98" i="6"/>
  <c r="AN98" i="6"/>
  <c r="AD98" i="6"/>
  <c r="AC98" i="6"/>
  <c r="AB98" i="6"/>
  <c r="X98" i="6"/>
  <c r="O98" i="6"/>
  <c r="N98" i="6"/>
  <c r="M98" i="6"/>
  <c r="I98" i="6"/>
  <c r="BI97" i="6"/>
  <c r="BH97" i="6"/>
  <c r="BG97" i="6"/>
  <c r="BC97" i="6"/>
  <c r="AT97" i="6"/>
  <c r="AS97" i="6"/>
  <c r="AR97" i="6"/>
  <c r="AN97" i="6"/>
  <c r="AD97" i="6"/>
  <c r="AC97" i="6"/>
  <c r="AB97" i="6"/>
  <c r="X97" i="6"/>
  <c r="O97" i="6"/>
  <c r="N97" i="6"/>
  <c r="M97" i="6"/>
  <c r="I97" i="6"/>
  <c r="BI96" i="6"/>
  <c r="BH96" i="6"/>
  <c r="BG96" i="6"/>
  <c r="BC96" i="6"/>
  <c r="AT96" i="6"/>
  <c r="AS96" i="6"/>
  <c r="AR96" i="6"/>
  <c r="AN96" i="6"/>
  <c r="AD96" i="6"/>
  <c r="AC96" i="6"/>
  <c r="AB96" i="6"/>
  <c r="X96" i="6"/>
  <c r="O96" i="6"/>
  <c r="N96" i="6"/>
  <c r="M96" i="6"/>
  <c r="I96" i="6"/>
  <c r="BI95" i="6"/>
  <c r="BH95" i="6"/>
  <c r="BG95" i="6"/>
  <c r="BC95" i="6"/>
  <c r="AT95" i="6"/>
  <c r="AS95" i="6"/>
  <c r="AR95" i="6"/>
  <c r="AN95" i="6"/>
  <c r="AD95" i="6"/>
  <c r="AC95" i="6"/>
  <c r="AB95" i="6"/>
  <c r="X95" i="6"/>
  <c r="O95" i="6"/>
  <c r="N95" i="6"/>
  <c r="M95" i="6"/>
  <c r="I95" i="6"/>
  <c r="BI94" i="6"/>
  <c r="BH94" i="6"/>
  <c r="BG94" i="6"/>
  <c r="BC94" i="6"/>
  <c r="AT94" i="6"/>
  <c r="AS94" i="6"/>
  <c r="AR94" i="6"/>
  <c r="AN94" i="6"/>
  <c r="AD94" i="6"/>
  <c r="AC94" i="6"/>
  <c r="AB94" i="6"/>
  <c r="X94" i="6"/>
  <c r="O94" i="6"/>
  <c r="N94" i="6"/>
  <c r="M94" i="6"/>
  <c r="I94" i="6"/>
  <c r="BI93" i="6"/>
  <c r="BH93" i="6"/>
  <c r="BG93" i="6"/>
  <c r="BC93" i="6"/>
  <c r="AT93" i="6"/>
  <c r="AS93" i="6"/>
  <c r="AR93" i="6"/>
  <c r="AN93" i="6"/>
  <c r="AD93" i="6"/>
  <c r="AC93" i="6"/>
  <c r="AB93" i="6"/>
  <c r="X93" i="6"/>
  <c r="O93" i="6"/>
  <c r="N93" i="6"/>
  <c r="M93" i="6"/>
  <c r="I93" i="6"/>
  <c r="BI92" i="6"/>
  <c r="BH92" i="6"/>
  <c r="BG92" i="6"/>
  <c r="BC92" i="6"/>
  <c r="AT92" i="6"/>
  <c r="AS92" i="6"/>
  <c r="AR92" i="6"/>
  <c r="AN92" i="6"/>
  <c r="AD92" i="6"/>
  <c r="AC92" i="6"/>
  <c r="AB92" i="6"/>
  <c r="X92" i="6"/>
  <c r="O92" i="6"/>
  <c r="N92" i="6"/>
  <c r="M92" i="6"/>
  <c r="I92" i="6"/>
  <c r="BI91" i="6"/>
  <c r="BH91" i="6"/>
  <c r="BG91" i="6"/>
  <c r="BC91" i="6"/>
  <c r="AT91" i="6"/>
  <c r="AS91" i="6"/>
  <c r="AR91" i="6"/>
  <c r="AN91" i="6"/>
  <c r="AD91" i="6"/>
  <c r="AC91" i="6"/>
  <c r="AB91" i="6"/>
  <c r="X91" i="6"/>
  <c r="O91" i="6"/>
  <c r="N91" i="6"/>
  <c r="M91" i="6"/>
  <c r="I91" i="6"/>
  <c r="BI90" i="6"/>
  <c r="BH90" i="6"/>
  <c r="BG90" i="6"/>
  <c r="BC90" i="6"/>
  <c r="AT90" i="6"/>
  <c r="AS90" i="6"/>
  <c r="AR90" i="6"/>
  <c r="AN90" i="6"/>
  <c r="AD90" i="6"/>
  <c r="AC90" i="6"/>
  <c r="AB90" i="6"/>
  <c r="X90" i="6"/>
  <c r="O90" i="6"/>
  <c r="N90" i="6"/>
  <c r="M90" i="6"/>
  <c r="I90" i="6"/>
  <c r="B88" i="6"/>
  <c r="A88" i="6"/>
  <c r="FW62" i="2"/>
  <c r="W112" i="5" s="1"/>
  <c r="GE62" i="2"/>
  <c r="X112" i="5" s="1"/>
  <c r="GM62" i="2"/>
  <c r="Y112" i="5" s="1"/>
  <c r="Y113" i="5" s="1"/>
  <c r="FW63" i="2"/>
  <c r="W114" i="5" s="1"/>
  <c r="GE63" i="2"/>
  <c r="X114" i="5" s="1"/>
  <c r="X115" i="5" s="1"/>
  <c r="GM63" i="2"/>
  <c r="Y114" i="5" s="1"/>
  <c r="Y115" i="5" s="1"/>
  <c r="FW64" i="2"/>
  <c r="W116" i="5" s="1"/>
  <c r="GE64" i="2"/>
  <c r="X116" i="5" s="1"/>
  <c r="GM64" i="2"/>
  <c r="Y116" i="5" s="1"/>
  <c r="FW65" i="2"/>
  <c r="W118" i="5" s="1"/>
  <c r="GE65" i="2"/>
  <c r="X118" i="5" s="1"/>
  <c r="GM65" i="2"/>
  <c r="Y118" i="5" s="1"/>
  <c r="FW66" i="2"/>
  <c r="W120" i="5" s="1"/>
  <c r="W121" i="5" s="1"/>
  <c r="GE66" i="2"/>
  <c r="X120" i="5" s="1"/>
  <c r="GM66" i="2"/>
  <c r="Y120" i="5" s="1"/>
  <c r="FW67" i="2"/>
  <c r="W122" i="5" s="1"/>
  <c r="GE67" i="2"/>
  <c r="X122" i="5" s="1"/>
  <c r="GM67" i="2"/>
  <c r="Y122" i="5" s="1"/>
  <c r="FW68" i="2"/>
  <c r="W124" i="5" s="1"/>
  <c r="W125" i="5" s="1"/>
  <c r="GE68" i="2"/>
  <c r="X124" i="5" s="1"/>
  <c r="GM68" i="2"/>
  <c r="Y124" i="5" s="1"/>
  <c r="FW69" i="2"/>
  <c r="W126" i="5" s="1"/>
  <c r="W127" i="5" s="1"/>
  <c r="W276" i="5" s="1"/>
  <c r="GE69" i="2"/>
  <c r="X126" i="5" s="1"/>
  <c r="GM69" i="2"/>
  <c r="Y126" i="5" s="1"/>
  <c r="FW70" i="2"/>
  <c r="W128" i="5" s="1"/>
  <c r="GE70" i="2"/>
  <c r="X128" i="5" s="1"/>
  <c r="GM70" i="2"/>
  <c r="Y128" i="5" s="1"/>
  <c r="FW71" i="2"/>
  <c r="W130" i="5" s="1"/>
  <c r="GE71" i="2"/>
  <c r="X130" i="5" s="1"/>
  <c r="GM71" i="2"/>
  <c r="Y130" i="5" s="1"/>
  <c r="Y131" i="5" s="1"/>
  <c r="FW72" i="2"/>
  <c r="W132" i="5" s="1"/>
  <c r="W133" i="5" s="1"/>
  <c r="GE72" i="2"/>
  <c r="X132" i="5" s="1"/>
  <c r="X133" i="5" s="1"/>
  <c r="GM72" i="2"/>
  <c r="Y132" i="5" s="1"/>
  <c r="Y133" i="5" s="1"/>
  <c r="FW73" i="2"/>
  <c r="W134" i="5" s="1"/>
  <c r="W135" i="5" s="1"/>
  <c r="GE73" i="2"/>
  <c r="X134" i="5" s="1"/>
  <c r="X135" i="5" s="1"/>
  <c r="GM73" i="2"/>
  <c r="Y134" i="5" s="1"/>
  <c r="Y135" i="5" s="1"/>
  <c r="FW74" i="2"/>
  <c r="W136" i="5" s="1"/>
  <c r="W137" i="5" s="1"/>
  <c r="GE74" i="2"/>
  <c r="X136" i="5" s="1"/>
  <c r="X137" i="5" s="1"/>
  <c r="GM74" i="2"/>
  <c r="Y136" i="5" s="1"/>
  <c r="Y137" i="5" s="1"/>
  <c r="FW75" i="2"/>
  <c r="W138" i="5" s="1"/>
  <c r="W139" i="5" s="1"/>
  <c r="GE75" i="2"/>
  <c r="X138" i="5" s="1"/>
  <c r="X139" i="5" s="1"/>
  <c r="GM75" i="2"/>
  <c r="Y138" i="5" s="1"/>
  <c r="Y139" i="5" s="1"/>
  <c r="FW76" i="2"/>
  <c r="W140" i="5" s="1"/>
  <c r="W141" i="5" s="1"/>
  <c r="GE76" i="2"/>
  <c r="X140" i="5" s="1"/>
  <c r="X141" i="5" s="1"/>
  <c r="GM76" i="2"/>
  <c r="Y140" i="5" s="1"/>
  <c r="Y141" i="5" s="1"/>
  <c r="FW77" i="2"/>
  <c r="W142" i="5" s="1"/>
  <c r="W143" i="5" s="1"/>
  <c r="GE77" i="2"/>
  <c r="X142" i="5" s="1"/>
  <c r="X143" i="5" s="1"/>
  <c r="GM77" i="2"/>
  <c r="Y142" i="5" s="1"/>
  <c r="Y143" i="5" s="1"/>
  <c r="FW78" i="2"/>
  <c r="W144" i="5" s="1"/>
  <c r="W145" i="5" s="1"/>
  <c r="GE78" i="2"/>
  <c r="X144" i="5" s="1"/>
  <c r="X145" i="5" s="1"/>
  <c r="GM78" i="2"/>
  <c r="Y144" i="5" s="1"/>
  <c r="Y145" i="5" s="1"/>
  <c r="FW79" i="2"/>
  <c r="W146" i="5" s="1"/>
  <c r="W147" i="5" s="1"/>
  <c r="GE79" i="2"/>
  <c r="X146" i="5" s="1"/>
  <c r="X147" i="5" s="1"/>
  <c r="GM79" i="2"/>
  <c r="Y146" i="5" s="1"/>
  <c r="Y147" i="5" s="1"/>
  <c r="FW80" i="2"/>
  <c r="W148" i="5" s="1"/>
  <c r="W149" i="5" s="1"/>
  <c r="GE80" i="2"/>
  <c r="X148" i="5" s="1"/>
  <c r="X149" i="5" s="1"/>
  <c r="GM80" i="2"/>
  <c r="Y148" i="5" s="1"/>
  <c r="Y149" i="5" s="1"/>
  <c r="FW81" i="2"/>
  <c r="W150" i="5" s="1"/>
  <c r="W151" i="5" s="1"/>
  <c r="GE81" i="2"/>
  <c r="X150" i="5" s="1"/>
  <c r="X151" i="5" s="1"/>
  <c r="GM81" i="2"/>
  <c r="Y150" i="5" s="1"/>
  <c r="Y151" i="5" s="1"/>
  <c r="FW82" i="2"/>
  <c r="W152" i="5" s="1"/>
  <c r="W153" i="5" s="1"/>
  <c r="GE82" i="2"/>
  <c r="X152" i="5" s="1"/>
  <c r="X153" i="5" s="1"/>
  <c r="GM82" i="2"/>
  <c r="Y152" i="5" s="1"/>
  <c r="Y153" i="5" s="1"/>
  <c r="FW83" i="2"/>
  <c r="W154" i="5" s="1"/>
  <c r="W155" i="5" s="1"/>
  <c r="GE83" i="2"/>
  <c r="X154" i="5" s="1"/>
  <c r="X155" i="5" s="1"/>
  <c r="GM83" i="2"/>
  <c r="Y154" i="5" s="1"/>
  <c r="Y155" i="5" s="1"/>
  <c r="FW84" i="2"/>
  <c r="W156" i="5" s="1"/>
  <c r="W157" i="5" s="1"/>
  <c r="GE84" i="2"/>
  <c r="X156" i="5" s="1"/>
  <c r="X157" i="5" s="1"/>
  <c r="GM84" i="2"/>
  <c r="Y156" i="5" s="1"/>
  <c r="Y157" i="5" s="1"/>
  <c r="FW85" i="2"/>
  <c r="W158" i="5" s="1"/>
  <c r="W159" i="5" s="1"/>
  <c r="GE85" i="2"/>
  <c r="X158" i="5" s="1"/>
  <c r="X159" i="5" s="1"/>
  <c r="GM85" i="2"/>
  <c r="Y158" i="5" s="1"/>
  <c r="Y159" i="5" s="1"/>
  <c r="FW86" i="2"/>
  <c r="W160" i="5" s="1"/>
  <c r="W161" i="5" s="1"/>
  <c r="GE86" i="2"/>
  <c r="X160" i="5" s="1"/>
  <c r="X161" i="5" s="1"/>
  <c r="GM86" i="2"/>
  <c r="Y160" i="5" s="1"/>
  <c r="Y161" i="5" s="1"/>
  <c r="FW87" i="2"/>
  <c r="W162" i="5" s="1"/>
  <c r="W163" i="5" s="1"/>
  <c r="GE87" i="2"/>
  <c r="X162" i="5" s="1"/>
  <c r="X163" i="5" s="1"/>
  <c r="GM87" i="2"/>
  <c r="Y162" i="5" s="1"/>
  <c r="Y163" i="5" s="1"/>
  <c r="GM61" i="2"/>
  <c r="Y110" i="5" s="1"/>
  <c r="GE61" i="2"/>
  <c r="X110" i="5" s="1"/>
  <c r="FW61" i="2"/>
  <c r="W110" i="5" s="1"/>
  <c r="GU62" i="2"/>
  <c r="GU63" i="2"/>
  <c r="GU64" i="2"/>
  <c r="GU65" i="2"/>
  <c r="GU66" i="2"/>
  <c r="GU67" i="2"/>
  <c r="GU68" i="2"/>
  <c r="GU69" i="2"/>
  <c r="GU70" i="2"/>
  <c r="GU71" i="2"/>
  <c r="GU72" i="2"/>
  <c r="GU73" i="2"/>
  <c r="GU74" i="2"/>
  <c r="GU75" i="2"/>
  <c r="GU76" i="2"/>
  <c r="GU77" i="2"/>
  <c r="GU78" i="2"/>
  <c r="GU79" i="2"/>
  <c r="GU80" i="2"/>
  <c r="GU81" i="2"/>
  <c r="GU82" i="2"/>
  <c r="GU83" i="2"/>
  <c r="GU84" i="2"/>
  <c r="GU85" i="2"/>
  <c r="GU86" i="2"/>
  <c r="GU87" i="2"/>
  <c r="GU61" i="2"/>
  <c r="FO3" i="2"/>
  <c r="EG3" i="2"/>
  <c r="CY3" i="2"/>
  <c r="BQ3" i="2"/>
  <c r="EO62" i="2"/>
  <c r="S112" i="5" s="1"/>
  <c r="EW62" i="2"/>
  <c r="T112" i="5" s="1"/>
  <c r="FE62" i="2"/>
  <c r="U112" i="5" s="1"/>
  <c r="U113" i="5" s="1"/>
  <c r="FM62" i="2"/>
  <c r="V112" i="5" s="1"/>
  <c r="EO63" i="2"/>
  <c r="S114" i="5" s="1"/>
  <c r="EW63" i="2"/>
  <c r="T114" i="5" s="1"/>
  <c r="T115" i="5" s="1"/>
  <c r="FE63" i="2"/>
  <c r="U114" i="5" s="1"/>
  <c r="FM63" i="2"/>
  <c r="V114" i="5" s="1"/>
  <c r="EO64" i="2"/>
  <c r="S116" i="5" s="1"/>
  <c r="EW64" i="2"/>
  <c r="T116" i="5" s="1"/>
  <c r="FE64" i="2"/>
  <c r="U116" i="5" s="1"/>
  <c r="FM64" i="2"/>
  <c r="V116" i="5" s="1"/>
  <c r="EO65" i="2"/>
  <c r="S118" i="5" s="1"/>
  <c r="S119" i="5" s="1"/>
  <c r="EW65" i="2"/>
  <c r="T118" i="5" s="1"/>
  <c r="T119" i="5" s="1"/>
  <c r="FE65" i="2"/>
  <c r="U118" i="5" s="1"/>
  <c r="FM65" i="2"/>
  <c r="V118" i="5" s="1"/>
  <c r="EO66" i="2"/>
  <c r="S120" i="5" s="1"/>
  <c r="EW66" i="2"/>
  <c r="T120" i="5" s="1"/>
  <c r="FE66" i="2"/>
  <c r="U120" i="5" s="1"/>
  <c r="FM66" i="2"/>
  <c r="V120" i="5" s="1"/>
  <c r="EO67" i="2"/>
  <c r="S122" i="5" s="1"/>
  <c r="S123" i="5" s="1"/>
  <c r="EW67" i="2"/>
  <c r="T122" i="5" s="1"/>
  <c r="T123" i="5" s="1"/>
  <c r="FE67" i="2"/>
  <c r="U122" i="5" s="1"/>
  <c r="FM67" i="2"/>
  <c r="V122" i="5" s="1"/>
  <c r="EO68" i="2"/>
  <c r="S124" i="5" s="1"/>
  <c r="EW68" i="2"/>
  <c r="T124" i="5" s="1"/>
  <c r="FE68" i="2"/>
  <c r="U124" i="5" s="1"/>
  <c r="FM68" i="2"/>
  <c r="V124" i="5" s="1"/>
  <c r="EO69" i="2"/>
  <c r="S126" i="5" s="1"/>
  <c r="EW69" i="2"/>
  <c r="T126" i="5" s="1"/>
  <c r="FE69" i="2"/>
  <c r="U126" i="5" s="1"/>
  <c r="U127" i="5" s="1"/>
  <c r="FM69" i="2"/>
  <c r="V126" i="5" s="1"/>
  <c r="EO70" i="2"/>
  <c r="S128" i="5" s="1"/>
  <c r="EW70" i="2"/>
  <c r="T128" i="5" s="1"/>
  <c r="FE70" i="2"/>
  <c r="U128" i="5" s="1"/>
  <c r="U129" i="5" s="1"/>
  <c r="FM70" i="2"/>
  <c r="V128" i="5" s="1"/>
  <c r="EO71" i="2"/>
  <c r="S130" i="5" s="1"/>
  <c r="S131" i="5" s="1"/>
  <c r="EW71" i="2"/>
  <c r="T130" i="5" s="1"/>
  <c r="T131" i="5" s="1"/>
  <c r="FE71" i="2"/>
  <c r="U130" i="5" s="1"/>
  <c r="FM71" i="2"/>
  <c r="V130" i="5" s="1"/>
  <c r="EO72" i="2"/>
  <c r="S132" i="5" s="1"/>
  <c r="S133" i="5" s="1"/>
  <c r="EW72" i="2"/>
  <c r="T132" i="5" s="1"/>
  <c r="T133" i="5" s="1"/>
  <c r="FE72" i="2"/>
  <c r="U132" i="5" s="1"/>
  <c r="U133" i="5" s="1"/>
  <c r="FM72" i="2"/>
  <c r="V132" i="5" s="1"/>
  <c r="V133" i="5" s="1"/>
  <c r="EO73" i="2"/>
  <c r="S134" i="5" s="1"/>
  <c r="S135" i="5" s="1"/>
  <c r="EW73" i="2"/>
  <c r="T134" i="5" s="1"/>
  <c r="T135" i="5" s="1"/>
  <c r="FE73" i="2"/>
  <c r="U134" i="5" s="1"/>
  <c r="U135" i="5" s="1"/>
  <c r="FM73" i="2"/>
  <c r="V134" i="5" s="1"/>
  <c r="V135" i="5" s="1"/>
  <c r="EO74" i="2"/>
  <c r="S136" i="5" s="1"/>
  <c r="S137" i="5" s="1"/>
  <c r="EW74" i="2"/>
  <c r="T136" i="5" s="1"/>
  <c r="T137" i="5" s="1"/>
  <c r="FE74" i="2"/>
  <c r="U136" i="5" s="1"/>
  <c r="U137" i="5" s="1"/>
  <c r="FM74" i="2"/>
  <c r="V136" i="5" s="1"/>
  <c r="V137" i="5" s="1"/>
  <c r="EO75" i="2"/>
  <c r="S138" i="5" s="1"/>
  <c r="S139" i="5" s="1"/>
  <c r="EW75" i="2"/>
  <c r="T138" i="5" s="1"/>
  <c r="T139" i="5" s="1"/>
  <c r="FE75" i="2"/>
  <c r="U138" i="5" s="1"/>
  <c r="U139" i="5" s="1"/>
  <c r="FM75" i="2"/>
  <c r="V138" i="5" s="1"/>
  <c r="V139" i="5" s="1"/>
  <c r="EO76" i="2"/>
  <c r="S140" i="5" s="1"/>
  <c r="S141" i="5" s="1"/>
  <c r="EW76" i="2"/>
  <c r="T140" i="5" s="1"/>
  <c r="T141" i="5" s="1"/>
  <c r="FE76" i="2"/>
  <c r="U140" i="5" s="1"/>
  <c r="U141" i="5" s="1"/>
  <c r="FM76" i="2"/>
  <c r="V140" i="5" s="1"/>
  <c r="V141" i="5" s="1"/>
  <c r="EO77" i="2"/>
  <c r="S142" i="5" s="1"/>
  <c r="S143" i="5" s="1"/>
  <c r="EW77" i="2"/>
  <c r="T142" i="5" s="1"/>
  <c r="T143" i="5" s="1"/>
  <c r="FE77" i="2"/>
  <c r="U142" i="5" s="1"/>
  <c r="U143" i="5" s="1"/>
  <c r="FM77" i="2"/>
  <c r="V142" i="5" s="1"/>
  <c r="V143" i="5" s="1"/>
  <c r="EO78" i="2"/>
  <c r="S144" i="5" s="1"/>
  <c r="S145" i="5" s="1"/>
  <c r="EW78" i="2"/>
  <c r="T144" i="5" s="1"/>
  <c r="T145" i="5" s="1"/>
  <c r="FE78" i="2"/>
  <c r="U144" i="5" s="1"/>
  <c r="U145" i="5" s="1"/>
  <c r="FM78" i="2"/>
  <c r="V144" i="5" s="1"/>
  <c r="V145" i="5" s="1"/>
  <c r="EO79" i="2"/>
  <c r="S146" i="5" s="1"/>
  <c r="S147" i="5" s="1"/>
  <c r="EW79" i="2"/>
  <c r="T146" i="5" s="1"/>
  <c r="T147" i="5" s="1"/>
  <c r="FE79" i="2"/>
  <c r="U146" i="5" s="1"/>
  <c r="U147" i="5" s="1"/>
  <c r="FM79" i="2"/>
  <c r="V146" i="5" s="1"/>
  <c r="V147" i="5" s="1"/>
  <c r="EO80" i="2"/>
  <c r="S148" i="5" s="1"/>
  <c r="S149" i="5" s="1"/>
  <c r="EW80" i="2"/>
  <c r="T148" i="5" s="1"/>
  <c r="T149" i="5" s="1"/>
  <c r="FE80" i="2"/>
  <c r="U148" i="5" s="1"/>
  <c r="U149" i="5" s="1"/>
  <c r="FM80" i="2"/>
  <c r="V148" i="5" s="1"/>
  <c r="V149" i="5" s="1"/>
  <c r="EO81" i="2"/>
  <c r="S150" i="5" s="1"/>
  <c r="S151" i="5" s="1"/>
  <c r="EW81" i="2"/>
  <c r="T150" i="5" s="1"/>
  <c r="T151" i="5" s="1"/>
  <c r="FE81" i="2"/>
  <c r="U150" i="5" s="1"/>
  <c r="U151" i="5" s="1"/>
  <c r="FM81" i="2"/>
  <c r="V150" i="5" s="1"/>
  <c r="V151" i="5" s="1"/>
  <c r="EO82" i="2"/>
  <c r="S152" i="5" s="1"/>
  <c r="S153" i="5" s="1"/>
  <c r="EW82" i="2"/>
  <c r="T152" i="5" s="1"/>
  <c r="T153" i="5" s="1"/>
  <c r="FE82" i="2"/>
  <c r="U152" i="5" s="1"/>
  <c r="U153" i="5" s="1"/>
  <c r="FM82" i="2"/>
  <c r="V152" i="5" s="1"/>
  <c r="V153" i="5" s="1"/>
  <c r="EO83" i="2"/>
  <c r="S154" i="5" s="1"/>
  <c r="S155" i="5" s="1"/>
  <c r="EW83" i="2"/>
  <c r="T154" i="5" s="1"/>
  <c r="T155" i="5" s="1"/>
  <c r="FE83" i="2"/>
  <c r="U154" i="5" s="1"/>
  <c r="U155" i="5" s="1"/>
  <c r="FM83" i="2"/>
  <c r="V154" i="5" s="1"/>
  <c r="V155" i="5" s="1"/>
  <c r="EO84" i="2"/>
  <c r="S156" i="5" s="1"/>
  <c r="S157" i="5" s="1"/>
  <c r="EW84" i="2"/>
  <c r="T156" i="5" s="1"/>
  <c r="T157" i="5" s="1"/>
  <c r="FE84" i="2"/>
  <c r="U156" i="5" s="1"/>
  <c r="U157" i="5" s="1"/>
  <c r="FM84" i="2"/>
  <c r="V156" i="5" s="1"/>
  <c r="V157" i="5" s="1"/>
  <c r="EO85" i="2"/>
  <c r="S158" i="5" s="1"/>
  <c r="S159" i="5" s="1"/>
  <c r="EW85" i="2"/>
  <c r="T158" i="5" s="1"/>
  <c r="T159" i="5" s="1"/>
  <c r="FE85" i="2"/>
  <c r="U158" i="5" s="1"/>
  <c r="U159" i="5" s="1"/>
  <c r="FM85" i="2"/>
  <c r="V158" i="5" s="1"/>
  <c r="V159" i="5" s="1"/>
  <c r="EO86" i="2"/>
  <c r="S160" i="5" s="1"/>
  <c r="S161" i="5" s="1"/>
  <c r="EW86" i="2"/>
  <c r="T160" i="5" s="1"/>
  <c r="T161" i="5" s="1"/>
  <c r="FE86" i="2"/>
  <c r="U160" i="5" s="1"/>
  <c r="U161" i="5" s="1"/>
  <c r="FM86" i="2"/>
  <c r="V160" i="5" s="1"/>
  <c r="V161" i="5" s="1"/>
  <c r="EO87" i="2"/>
  <c r="S162" i="5" s="1"/>
  <c r="S163" i="5" s="1"/>
  <c r="EW87" i="2"/>
  <c r="T162" i="5" s="1"/>
  <c r="T163" i="5" s="1"/>
  <c r="FE87" i="2"/>
  <c r="U162" i="5" s="1"/>
  <c r="U163" i="5" s="1"/>
  <c r="FM87" i="2"/>
  <c r="V162" i="5" s="1"/>
  <c r="V163" i="5" s="1"/>
  <c r="FM61" i="2"/>
  <c r="V110" i="5" s="1"/>
  <c r="FE61" i="2"/>
  <c r="U110" i="5" s="1"/>
  <c r="EW61" i="2"/>
  <c r="T110" i="5" s="1"/>
  <c r="T111" i="5" s="1"/>
  <c r="EO61" i="2"/>
  <c r="S110" i="5" s="1"/>
  <c r="DG62" i="2"/>
  <c r="O112" i="5" s="1"/>
  <c r="DO62" i="2"/>
  <c r="P112" i="5" s="1"/>
  <c r="P113" i="5" s="1"/>
  <c r="DW62" i="2"/>
  <c r="Q112" i="5" s="1"/>
  <c r="EE62" i="2"/>
  <c r="R112" i="5" s="1"/>
  <c r="DG63" i="2"/>
  <c r="O114" i="5" s="1"/>
  <c r="DO63" i="2"/>
  <c r="P114" i="5" s="1"/>
  <c r="DW63" i="2"/>
  <c r="Q114" i="5" s="1"/>
  <c r="EE63" i="2"/>
  <c r="R114" i="5" s="1"/>
  <c r="DG64" i="2"/>
  <c r="O116" i="5" s="1"/>
  <c r="DO64" i="2"/>
  <c r="P116" i="5" s="1"/>
  <c r="P117" i="5" s="1"/>
  <c r="DW64" i="2"/>
  <c r="Q116" i="5" s="1"/>
  <c r="Q117" i="5" s="1"/>
  <c r="EE64" i="2"/>
  <c r="R116" i="5" s="1"/>
  <c r="DG65" i="2"/>
  <c r="O118" i="5" s="1"/>
  <c r="DO65" i="2"/>
  <c r="P118" i="5" s="1"/>
  <c r="DW65" i="2"/>
  <c r="Q118" i="5" s="1"/>
  <c r="Q119" i="5" s="1"/>
  <c r="EE65" i="2"/>
  <c r="R118" i="5" s="1"/>
  <c r="DG66" i="2"/>
  <c r="O120" i="5" s="1"/>
  <c r="O121" i="5" s="1"/>
  <c r="DO66" i="2"/>
  <c r="P120" i="5" s="1"/>
  <c r="P121" i="5" s="1"/>
  <c r="DW66" i="2"/>
  <c r="Q120" i="5" s="1"/>
  <c r="EE66" i="2"/>
  <c r="R120" i="5" s="1"/>
  <c r="DG67" i="2"/>
  <c r="O122" i="5" s="1"/>
  <c r="DO67" i="2"/>
  <c r="P122" i="5" s="1"/>
  <c r="DW67" i="2"/>
  <c r="Q122" i="5" s="1"/>
  <c r="EE67" i="2"/>
  <c r="R122" i="5" s="1"/>
  <c r="DG68" i="2"/>
  <c r="O124" i="5" s="1"/>
  <c r="O125" i="5" s="1"/>
  <c r="DO68" i="2"/>
  <c r="P124" i="5" s="1"/>
  <c r="P125" i="5" s="1"/>
  <c r="DW68" i="2"/>
  <c r="Q124" i="5" s="1"/>
  <c r="EE68" i="2"/>
  <c r="R124" i="5" s="1"/>
  <c r="DG69" i="2"/>
  <c r="O126" i="5" s="1"/>
  <c r="DO69" i="2"/>
  <c r="P126" i="5" s="1"/>
  <c r="DW69" i="2"/>
  <c r="Q126" i="5" s="1"/>
  <c r="EE69" i="2"/>
  <c r="R126" i="5" s="1"/>
  <c r="DG70" i="2"/>
  <c r="O128" i="5" s="1"/>
  <c r="O129" i="5" s="1"/>
  <c r="O276" i="5" s="1"/>
  <c r="DO70" i="2"/>
  <c r="P128" i="5" s="1"/>
  <c r="P129" i="5" s="1"/>
  <c r="DW70" i="2"/>
  <c r="Q128" i="5" s="1"/>
  <c r="EE70" i="2"/>
  <c r="R128" i="5" s="1"/>
  <c r="DG71" i="2"/>
  <c r="O130" i="5" s="1"/>
  <c r="DO71" i="2"/>
  <c r="P130" i="5" s="1"/>
  <c r="DW71" i="2"/>
  <c r="Q130" i="5" s="1"/>
  <c r="Q131" i="5" s="1"/>
  <c r="EE71" i="2"/>
  <c r="R130" i="5" s="1"/>
  <c r="DG72" i="2"/>
  <c r="O132" i="5" s="1"/>
  <c r="O133" i="5" s="1"/>
  <c r="DO72" i="2"/>
  <c r="P132" i="5" s="1"/>
  <c r="P133" i="5" s="1"/>
  <c r="DW72" i="2"/>
  <c r="Q132" i="5" s="1"/>
  <c r="Q133" i="5" s="1"/>
  <c r="EE72" i="2"/>
  <c r="R132" i="5" s="1"/>
  <c r="R133" i="5" s="1"/>
  <c r="DG73" i="2"/>
  <c r="O134" i="5" s="1"/>
  <c r="O135" i="5" s="1"/>
  <c r="DO73" i="2"/>
  <c r="P134" i="5" s="1"/>
  <c r="P135" i="5" s="1"/>
  <c r="DW73" i="2"/>
  <c r="Q134" i="5" s="1"/>
  <c r="Q135" i="5" s="1"/>
  <c r="EE73" i="2"/>
  <c r="R134" i="5" s="1"/>
  <c r="R135" i="5" s="1"/>
  <c r="DG74" i="2"/>
  <c r="O136" i="5" s="1"/>
  <c r="O137" i="5" s="1"/>
  <c r="DO74" i="2"/>
  <c r="P136" i="5" s="1"/>
  <c r="P137" i="5" s="1"/>
  <c r="DW74" i="2"/>
  <c r="Q136" i="5" s="1"/>
  <c r="Q137" i="5" s="1"/>
  <c r="EE74" i="2"/>
  <c r="R136" i="5" s="1"/>
  <c r="R137" i="5" s="1"/>
  <c r="DG75" i="2"/>
  <c r="O138" i="5" s="1"/>
  <c r="O139" i="5" s="1"/>
  <c r="DO75" i="2"/>
  <c r="P138" i="5" s="1"/>
  <c r="P139" i="5" s="1"/>
  <c r="DW75" i="2"/>
  <c r="Q138" i="5" s="1"/>
  <c r="Q139" i="5" s="1"/>
  <c r="EE75" i="2"/>
  <c r="R138" i="5" s="1"/>
  <c r="R139" i="5" s="1"/>
  <c r="DG76" i="2"/>
  <c r="O140" i="5" s="1"/>
  <c r="O141" i="5" s="1"/>
  <c r="DO76" i="2"/>
  <c r="P140" i="5" s="1"/>
  <c r="P141" i="5" s="1"/>
  <c r="DW76" i="2"/>
  <c r="Q140" i="5" s="1"/>
  <c r="Q141" i="5" s="1"/>
  <c r="EE76" i="2"/>
  <c r="R140" i="5" s="1"/>
  <c r="R141" i="5" s="1"/>
  <c r="DG77" i="2"/>
  <c r="O142" i="5" s="1"/>
  <c r="O143" i="5" s="1"/>
  <c r="DO77" i="2"/>
  <c r="P142" i="5" s="1"/>
  <c r="P143" i="5" s="1"/>
  <c r="DW77" i="2"/>
  <c r="Q142" i="5" s="1"/>
  <c r="Q143" i="5" s="1"/>
  <c r="EE77" i="2"/>
  <c r="R142" i="5" s="1"/>
  <c r="R143" i="5" s="1"/>
  <c r="DG78" i="2"/>
  <c r="O144" i="5" s="1"/>
  <c r="O145" i="5" s="1"/>
  <c r="DO78" i="2"/>
  <c r="P144" i="5" s="1"/>
  <c r="P145" i="5" s="1"/>
  <c r="DW78" i="2"/>
  <c r="Q144" i="5" s="1"/>
  <c r="Q145" i="5" s="1"/>
  <c r="EE78" i="2"/>
  <c r="R144" i="5" s="1"/>
  <c r="R145" i="5" s="1"/>
  <c r="DG79" i="2"/>
  <c r="O146" i="5" s="1"/>
  <c r="O147" i="5" s="1"/>
  <c r="DO79" i="2"/>
  <c r="P146" i="5" s="1"/>
  <c r="P147" i="5" s="1"/>
  <c r="DW79" i="2"/>
  <c r="Q146" i="5" s="1"/>
  <c r="Q147" i="5" s="1"/>
  <c r="EE79" i="2"/>
  <c r="R146" i="5" s="1"/>
  <c r="R147" i="5" s="1"/>
  <c r="DG80" i="2"/>
  <c r="O148" i="5" s="1"/>
  <c r="O149" i="5" s="1"/>
  <c r="DO80" i="2"/>
  <c r="P148" i="5" s="1"/>
  <c r="P149" i="5" s="1"/>
  <c r="DW80" i="2"/>
  <c r="Q148" i="5" s="1"/>
  <c r="Q149" i="5" s="1"/>
  <c r="EE80" i="2"/>
  <c r="R148" i="5" s="1"/>
  <c r="R149" i="5" s="1"/>
  <c r="DG81" i="2"/>
  <c r="O150" i="5" s="1"/>
  <c r="O151" i="5" s="1"/>
  <c r="DO81" i="2"/>
  <c r="P150" i="5" s="1"/>
  <c r="P151" i="5" s="1"/>
  <c r="DW81" i="2"/>
  <c r="Q150" i="5" s="1"/>
  <c r="Q151" i="5" s="1"/>
  <c r="EE81" i="2"/>
  <c r="R150" i="5" s="1"/>
  <c r="R151" i="5" s="1"/>
  <c r="DG82" i="2"/>
  <c r="O152" i="5" s="1"/>
  <c r="O153" i="5" s="1"/>
  <c r="DO82" i="2"/>
  <c r="P152" i="5" s="1"/>
  <c r="P153" i="5" s="1"/>
  <c r="DW82" i="2"/>
  <c r="Q152" i="5" s="1"/>
  <c r="Q153" i="5" s="1"/>
  <c r="EE82" i="2"/>
  <c r="R152" i="5" s="1"/>
  <c r="R153" i="5" s="1"/>
  <c r="DG83" i="2"/>
  <c r="O154" i="5" s="1"/>
  <c r="O155" i="5" s="1"/>
  <c r="DO83" i="2"/>
  <c r="P154" i="5" s="1"/>
  <c r="P155" i="5" s="1"/>
  <c r="DW83" i="2"/>
  <c r="Q154" i="5" s="1"/>
  <c r="Q155" i="5" s="1"/>
  <c r="EE83" i="2"/>
  <c r="R154" i="5" s="1"/>
  <c r="R155" i="5" s="1"/>
  <c r="DG84" i="2"/>
  <c r="O156" i="5" s="1"/>
  <c r="O157" i="5" s="1"/>
  <c r="DO84" i="2"/>
  <c r="P156" i="5" s="1"/>
  <c r="P157" i="5" s="1"/>
  <c r="DW84" i="2"/>
  <c r="Q156" i="5" s="1"/>
  <c r="Q157" i="5" s="1"/>
  <c r="EE84" i="2"/>
  <c r="R156" i="5" s="1"/>
  <c r="R157" i="5" s="1"/>
  <c r="DG85" i="2"/>
  <c r="O158" i="5" s="1"/>
  <c r="O159" i="5" s="1"/>
  <c r="DO85" i="2"/>
  <c r="P158" i="5" s="1"/>
  <c r="P159" i="5" s="1"/>
  <c r="DW85" i="2"/>
  <c r="Q158" i="5" s="1"/>
  <c r="Q159" i="5" s="1"/>
  <c r="EE85" i="2"/>
  <c r="R158" i="5" s="1"/>
  <c r="R159" i="5" s="1"/>
  <c r="DG86" i="2"/>
  <c r="O160" i="5" s="1"/>
  <c r="O161" i="5" s="1"/>
  <c r="DO86" i="2"/>
  <c r="P160" i="5" s="1"/>
  <c r="P161" i="5" s="1"/>
  <c r="DW86" i="2"/>
  <c r="Q160" i="5" s="1"/>
  <c r="Q161" i="5" s="1"/>
  <c r="EE86" i="2"/>
  <c r="R160" i="5" s="1"/>
  <c r="R161" i="5" s="1"/>
  <c r="DG87" i="2"/>
  <c r="O162" i="5" s="1"/>
  <c r="O163" i="5" s="1"/>
  <c r="DO87" i="2"/>
  <c r="P162" i="5" s="1"/>
  <c r="P163" i="5" s="1"/>
  <c r="DW87" i="2"/>
  <c r="Q162" i="5" s="1"/>
  <c r="Q163" i="5" s="1"/>
  <c r="EE87" i="2"/>
  <c r="R162" i="5" s="1"/>
  <c r="R163" i="5" s="1"/>
  <c r="EE61" i="2"/>
  <c r="R110" i="5" s="1"/>
  <c r="R111" i="5" s="1"/>
  <c r="DW61" i="2"/>
  <c r="Q110" i="5" s="1"/>
  <c r="Q111" i="5" s="1"/>
  <c r="DO61" i="2"/>
  <c r="P110" i="5" s="1"/>
  <c r="DG61" i="2"/>
  <c r="O110" i="5" s="1"/>
  <c r="BY62" i="2"/>
  <c r="K112" i="5" s="1"/>
  <c r="CG62" i="2"/>
  <c r="L112" i="5" s="1"/>
  <c r="CO62" i="2"/>
  <c r="M112" i="5" s="1"/>
  <c r="M113" i="5" s="1"/>
  <c r="CW62" i="2"/>
  <c r="N112" i="5" s="1"/>
  <c r="BY63" i="2"/>
  <c r="K114" i="5" s="1"/>
  <c r="K115" i="5" s="1"/>
  <c r="CG63" i="2"/>
  <c r="L114" i="5" s="1"/>
  <c r="L115" i="5" s="1"/>
  <c r="CO63" i="2"/>
  <c r="M114" i="5" s="1"/>
  <c r="CW63" i="2"/>
  <c r="N114" i="5" s="1"/>
  <c r="BY64" i="2"/>
  <c r="K116" i="5" s="1"/>
  <c r="CG64" i="2"/>
  <c r="L116" i="5" s="1"/>
  <c r="CO64" i="2"/>
  <c r="M116" i="5" s="1"/>
  <c r="CW64" i="2"/>
  <c r="N116" i="5" s="1"/>
  <c r="BY65" i="2"/>
  <c r="K118" i="5" s="1"/>
  <c r="CG65" i="2"/>
  <c r="L118" i="5" s="1"/>
  <c r="CO65" i="2"/>
  <c r="M118" i="5" s="1"/>
  <c r="CW65" i="2"/>
  <c r="N118" i="5" s="1"/>
  <c r="BY66" i="2"/>
  <c r="K120" i="5" s="1"/>
  <c r="CG66" i="2"/>
  <c r="L120" i="5" s="1"/>
  <c r="CO66" i="2"/>
  <c r="M120" i="5" s="1"/>
  <c r="CW66" i="2"/>
  <c r="N120" i="5" s="1"/>
  <c r="BY67" i="2"/>
  <c r="K122" i="5" s="1"/>
  <c r="CG67" i="2"/>
  <c r="L122" i="5" s="1"/>
  <c r="CO67" i="2"/>
  <c r="M122" i="5" s="1"/>
  <c r="CW67" i="2"/>
  <c r="N122" i="5" s="1"/>
  <c r="BY68" i="2"/>
  <c r="K124" i="5" s="1"/>
  <c r="CG68" i="2"/>
  <c r="L124" i="5" s="1"/>
  <c r="CO68" i="2"/>
  <c r="M124" i="5" s="1"/>
  <c r="CW68" i="2"/>
  <c r="N124" i="5" s="1"/>
  <c r="BY69" i="2"/>
  <c r="K126" i="5" s="1"/>
  <c r="CG69" i="2"/>
  <c r="L126" i="5" s="1"/>
  <c r="L127" i="5" s="1"/>
  <c r="CO69" i="2"/>
  <c r="M126" i="5" s="1"/>
  <c r="M127" i="5" s="1"/>
  <c r="CW69" i="2"/>
  <c r="N126" i="5" s="1"/>
  <c r="BY70" i="2"/>
  <c r="K128" i="5" s="1"/>
  <c r="CG70" i="2"/>
  <c r="L128" i="5" s="1"/>
  <c r="CO70" i="2"/>
  <c r="M128" i="5" s="1"/>
  <c r="M129" i="5" s="1"/>
  <c r="CW70" i="2"/>
  <c r="N128" i="5" s="1"/>
  <c r="BY71" i="2"/>
  <c r="K130" i="5" s="1"/>
  <c r="CG71" i="2"/>
  <c r="L130" i="5" s="1"/>
  <c r="L131" i="5" s="1"/>
  <c r="CO71" i="2"/>
  <c r="M130" i="5" s="1"/>
  <c r="CW71" i="2"/>
  <c r="N130" i="5" s="1"/>
  <c r="BY72" i="2"/>
  <c r="K132" i="5" s="1"/>
  <c r="K133" i="5" s="1"/>
  <c r="CG72" i="2"/>
  <c r="L132" i="5" s="1"/>
  <c r="L133" i="5" s="1"/>
  <c r="CO72" i="2"/>
  <c r="M132" i="5" s="1"/>
  <c r="M133" i="5" s="1"/>
  <c r="CW72" i="2"/>
  <c r="N132" i="5" s="1"/>
  <c r="N133" i="5" s="1"/>
  <c r="BY73" i="2"/>
  <c r="K134" i="5" s="1"/>
  <c r="K135" i="5" s="1"/>
  <c r="CG73" i="2"/>
  <c r="L134" i="5" s="1"/>
  <c r="L135" i="5" s="1"/>
  <c r="CO73" i="2"/>
  <c r="M134" i="5" s="1"/>
  <c r="M135" i="5" s="1"/>
  <c r="CW73" i="2"/>
  <c r="N134" i="5" s="1"/>
  <c r="N135" i="5" s="1"/>
  <c r="BY74" i="2"/>
  <c r="K136" i="5" s="1"/>
  <c r="K137" i="5" s="1"/>
  <c r="CG74" i="2"/>
  <c r="L136" i="5" s="1"/>
  <c r="L137" i="5" s="1"/>
  <c r="CO74" i="2"/>
  <c r="M136" i="5" s="1"/>
  <c r="M137" i="5" s="1"/>
  <c r="CW74" i="2"/>
  <c r="N136" i="5" s="1"/>
  <c r="N137" i="5" s="1"/>
  <c r="BY75" i="2"/>
  <c r="K138" i="5" s="1"/>
  <c r="K139" i="5" s="1"/>
  <c r="CG75" i="2"/>
  <c r="L138" i="5" s="1"/>
  <c r="L139" i="5" s="1"/>
  <c r="CO75" i="2"/>
  <c r="M138" i="5" s="1"/>
  <c r="M139" i="5" s="1"/>
  <c r="CW75" i="2"/>
  <c r="N138" i="5" s="1"/>
  <c r="N139" i="5" s="1"/>
  <c r="BY76" i="2"/>
  <c r="K140" i="5" s="1"/>
  <c r="K141" i="5" s="1"/>
  <c r="CG76" i="2"/>
  <c r="L140" i="5" s="1"/>
  <c r="L141" i="5" s="1"/>
  <c r="CO76" i="2"/>
  <c r="M140" i="5" s="1"/>
  <c r="M141" i="5" s="1"/>
  <c r="CW76" i="2"/>
  <c r="N140" i="5" s="1"/>
  <c r="N141" i="5" s="1"/>
  <c r="BY77" i="2"/>
  <c r="K142" i="5" s="1"/>
  <c r="K143" i="5" s="1"/>
  <c r="CG77" i="2"/>
  <c r="L142" i="5" s="1"/>
  <c r="L143" i="5" s="1"/>
  <c r="CO77" i="2"/>
  <c r="M142" i="5" s="1"/>
  <c r="M143" i="5" s="1"/>
  <c r="CW77" i="2"/>
  <c r="N142" i="5" s="1"/>
  <c r="N143" i="5" s="1"/>
  <c r="BY78" i="2"/>
  <c r="K144" i="5" s="1"/>
  <c r="K145" i="5" s="1"/>
  <c r="CG78" i="2"/>
  <c r="L144" i="5" s="1"/>
  <c r="L145" i="5" s="1"/>
  <c r="CO78" i="2"/>
  <c r="M144" i="5" s="1"/>
  <c r="M145" i="5" s="1"/>
  <c r="CW78" i="2"/>
  <c r="N144" i="5" s="1"/>
  <c r="N145" i="5" s="1"/>
  <c r="BY79" i="2"/>
  <c r="K146" i="5" s="1"/>
  <c r="K147" i="5" s="1"/>
  <c r="CG79" i="2"/>
  <c r="L146" i="5" s="1"/>
  <c r="L147" i="5" s="1"/>
  <c r="CO79" i="2"/>
  <c r="M146" i="5" s="1"/>
  <c r="M147" i="5" s="1"/>
  <c r="CW79" i="2"/>
  <c r="N146" i="5" s="1"/>
  <c r="N147" i="5" s="1"/>
  <c r="BY80" i="2"/>
  <c r="K148" i="5" s="1"/>
  <c r="K149" i="5" s="1"/>
  <c r="CG80" i="2"/>
  <c r="L148" i="5" s="1"/>
  <c r="L149" i="5" s="1"/>
  <c r="CO80" i="2"/>
  <c r="M148" i="5" s="1"/>
  <c r="M149" i="5" s="1"/>
  <c r="CW80" i="2"/>
  <c r="N148" i="5" s="1"/>
  <c r="N149" i="5" s="1"/>
  <c r="BY81" i="2"/>
  <c r="K150" i="5" s="1"/>
  <c r="K151" i="5" s="1"/>
  <c r="CG81" i="2"/>
  <c r="L150" i="5" s="1"/>
  <c r="L151" i="5" s="1"/>
  <c r="CO81" i="2"/>
  <c r="M150" i="5" s="1"/>
  <c r="M151" i="5" s="1"/>
  <c r="CW81" i="2"/>
  <c r="N150" i="5" s="1"/>
  <c r="N151" i="5" s="1"/>
  <c r="BY82" i="2"/>
  <c r="K152" i="5" s="1"/>
  <c r="K153" i="5" s="1"/>
  <c r="CG82" i="2"/>
  <c r="L152" i="5" s="1"/>
  <c r="L153" i="5" s="1"/>
  <c r="CO82" i="2"/>
  <c r="M152" i="5" s="1"/>
  <c r="M153" i="5" s="1"/>
  <c r="CW82" i="2"/>
  <c r="N152" i="5" s="1"/>
  <c r="N153" i="5" s="1"/>
  <c r="BY83" i="2"/>
  <c r="K154" i="5" s="1"/>
  <c r="K155" i="5" s="1"/>
  <c r="CG83" i="2"/>
  <c r="L154" i="5" s="1"/>
  <c r="L155" i="5" s="1"/>
  <c r="CO83" i="2"/>
  <c r="M154" i="5" s="1"/>
  <c r="M155" i="5" s="1"/>
  <c r="CW83" i="2"/>
  <c r="N154" i="5" s="1"/>
  <c r="N155" i="5" s="1"/>
  <c r="BY84" i="2"/>
  <c r="K156" i="5" s="1"/>
  <c r="K157" i="5" s="1"/>
  <c r="CG84" i="2"/>
  <c r="L156" i="5" s="1"/>
  <c r="L157" i="5" s="1"/>
  <c r="CO84" i="2"/>
  <c r="M156" i="5" s="1"/>
  <c r="M157" i="5" s="1"/>
  <c r="CW84" i="2"/>
  <c r="N156" i="5" s="1"/>
  <c r="N157" i="5" s="1"/>
  <c r="BY85" i="2"/>
  <c r="K158" i="5" s="1"/>
  <c r="K159" i="5" s="1"/>
  <c r="CG85" i="2"/>
  <c r="L158" i="5" s="1"/>
  <c r="L159" i="5" s="1"/>
  <c r="CO85" i="2"/>
  <c r="M158" i="5" s="1"/>
  <c r="M159" i="5" s="1"/>
  <c r="CW85" i="2"/>
  <c r="N158" i="5" s="1"/>
  <c r="N159" i="5" s="1"/>
  <c r="BY86" i="2"/>
  <c r="K160" i="5" s="1"/>
  <c r="K161" i="5" s="1"/>
  <c r="CG86" i="2"/>
  <c r="L160" i="5" s="1"/>
  <c r="L161" i="5" s="1"/>
  <c r="CO86" i="2"/>
  <c r="M160" i="5" s="1"/>
  <c r="M161" i="5" s="1"/>
  <c r="CW86" i="2"/>
  <c r="N160" i="5" s="1"/>
  <c r="N161" i="5" s="1"/>
  <c r="BY87" i="2"/>
  <c r="K162" i="5" s="1"/>
  <c r="K163" i="5" s="1"/>
  <c r="CG87" i="2"/>
  <c r="L162" i="5" s="1"/>
  <c r="L163" i="5" s="1"/>
  <c r="CO87" i="2"/>
  <c r="M162" i="5" s="1"/>
  <c r="M163" i="5" s="1"/>
  <c r="CW87" i="2"/>
  <c r="N162" i="5" s="1"/>
  <c r="N163" i="5" s="1"/>
  <c r="CW61" i="2"/>
  <c r="N110" i="5" s="1"/>
  <c r="CO61" i="2"/>
  <c r="M110" i="5" s="1"/>
  <c r="CG61" i="2"/>
  <c r="L110" i="5" s="1"/>
  <c r="L111" i="5" s="1"/>
  <c r="BY61" i="2"/>
  <c r="K110" i="5" s="1"/>
  <c r="I62" i="2"/>
  <c r="C112" i="5" s="1"/>
  <c r="C113" i="5" s="1"/>
  <c r="Q62" i="2"/>
  <c r="D112" i="5" s="1"/>
  <c r="D113" i="5" s="1"/>
  <c r="Y62" i="2"/>
  <c r="E112" i="5" s="1"/>
  <c r="E113" i="5" s="1"/>
  <c r="AG62" i="2"/>
  <c r="F112" i="5" s="1"/>
  <c r="I63" i="2"/>
  <c r="C114" i="5" s="1"/>
  <c r="Q63" i="2"/>
  <c r="D114" i="5" s="1"/>
  <c r="Y63" i="2"/>
  <c r="E114" i="5" s="1"/>
  <c r="AG63" i="2"/>
  <c r="F114" i="5" s="1"/>
  <c r="I64" i="2"/>
  <c r="C116" i="5" s="1"/>
  <c r="Q64" i="2"/>
  <c r="D116" i="5" s="1"/>
  <c r="D117" i="5" s="1"/>
  <c r="Y64" i="2"/>
  <c r="E116" i="5" s="1"/>
  <c r="AG64" i="2"/>
  <c r="F116" i="5" s="1"/>
  <c r="I65" i="2"/>
  <c r="C118" i="5" s="1"/>
  <c r="Q65" i="2"/>
  <c r="D118" i="5" s="1"/>
  <c r="Y65" i="2"/>
  <c r="E118" i="5" s="1"/>
  <c r="AG65" i="2"/>
  <c r="F118" i="5" s="1"/>
  <c r="I66" i="2"/>
  <c r="C120" i="5" s="1"/>
  <c r="Q66" i="2"/>
  <c r="D120" i="5" s="1"/>
  <c r="D121" i="5" s="1"/>
  <c r="Y66" i="2"/>
  <c r="E120" i="5" s="1"/>
  <c r="AG66" i="2"/>
  <c r="F120" i="5" s="1"/>
  <c r="I67" i="2"/>
  <c r="C122" i="5" s="1"/>
  <c r="Q67" i="2"/>
  <c r="D122" i="5" s="1"/>
  <c r="Y67" i="2"/>
  <c r="E122" i="5" s="1"/>
  <c r="AG67" i="2"/>
  <c r="F122" i="5" s="1"/>
  <c r="I68" i="2"/>
  <c r="C124" i="5" s="1"/>
  <c r="C125" i="5" s="1"/>
  <c r="Q68" i="2"/>
  <c r="D124" i="5" s="1"/>
  <c r="D125" i="5" s="1"/>
  <c r="Y68" i="2"/>
  <c r="E124" i="5" s="1"/>
  <c r="AG68" i="2"/>
  <c r="F124" i="5" s="1"/>
  <c r="I69" i="2"/>
  <c r="C126" i="5" s="1"/>
  <c r="Q69" i="2"/>
  <c r="D126" i="5" s="1"/>
  <c r="Y69" i="2"/>
  <c r="E126" i="5" s="1"/>
  <c r="AG69" i="2"/>
  <c r="F126" i="5" s="1"/>
  <c r="I70" i="2"/>
  <c r="C128" i="5" s="1"/>
  <c r="Q70" i="2"/>
  <c r="D128" i="5" s="1"/>
  <c r="D129" i="5" s="1"/>
  <c r="Y70" i="2"/>
  <c r="E128" i="5" s="1"/>
  <c r="E129" i="5" s="1"/>
  <c r="AG70" i="2"/>
  <c r="F128" i="5" s="1"/>
  <c r="I71" i="2"/>
  <c r="C130" i="5" s="1"/>
  <c r="Q71" i="2"/>
  <c r="D130" i="5" s="1"/>
  <c r="Y71" i="2"/>
  <c r="E130" i="5" s="1"/>
  <c r="AG71" i="2"/>
  <c r="F130" i="5" s="1"/>
  <c r="I72" i="2"/>
  <c r="C132" i="5" s="1"/>
  <c r="C133" i="5" s="1"/>
  <c r="Q72" i="2"/>
  <c r="D132" i="5" s="1"/>
  <c r="D133" i="5" s="1"/>
  <c r="Y72" i="2"/>
  <c r="E132" i="5" s="1"/>
  <c r="E133" i="5" s="1"/>
  <c r="AG72" i="2"/>
  <c r="F132" i="5" s="1"/>
  <c r="F133" i="5" s="1"/>
  <c r="I73" i="2"/>
  <c r="C134" i="5" s="1"/>
  <c r="C135" i="5" s="1"/>
  <c r="Q73" i="2"/>
  <c r="D134" i="5" s="1"/>
  <c r="D135" i="5" s="1"/>
  <c r="Y73" i="2"/>
  <c r="E134" i="5" s="1"/>
  <c r="E135" i="5" s="1"/>
  <c r="AG73" i="2"/>
  <c r="F134" i="5" s="1"/>
  <c r="F135" i="5" s="1"/>
  <c r="I74" i="2"/>
  <c r="C136" i="5" s="1"/>
  <c r="C137" i="5" s="1"/>
  <c r="Q74" i="2"/>
  <c r="D136" i="5" s="1"/>
  <c r="D137" i="5" s="1"/>
  <c r="Y74" i="2"/>
  <c r="E136" i="5" s="1"/>
  <c r="E137" i="5" s="1"/>
  <c r="AG74" i="2"/>
  <c r="F136" i="5" s="1"/>
  <c r="F137" i="5" s="1"/>
  <c r="I75" i="2"/>
  <c r="C138" i="5" s="1"/>
  <c r="C139" i="5" s="1"/>
  <c r="Q75" i="2"/>
  <c r="D138" i="5" s="1"/>
  <c r="D139" i="5" s="1"/>
  <c r="Y75" i="2"/>
  <c r="E138" i="5" s="1"/>
  <c r="E139" i="5" s="1"/>
  <c r="AG75" i="2"/>
  <c r="F138" i="5" s="1"/>
  <c r="F139" i="5" s="1"/>
  <c r="I76" i="2"/>
  <c r="C140" i="5" s="1"/>
  <c r="C141" i="5" s="1"/>
  <c r="Q76" i="2"/>
  <c r="D140" i="5" s="1"/>
  <c r="D141" i="5" s="1"/>
  <c r="Y76" i="2"/>
  <c r="E140" i="5" s="1"/>
  <c r="E141" i="5" s="1"/>
  <c r="AG76" i="2"/>
  <c r="F140" i="5" s="1"/>
  <c r="F141" i="5" s="1"/>
  <c r="I77" i="2"/>
  <c r="C142" i="5" s="1"/>
  <c r="C143" i="5" s="1"/>
  <c r="Q77" i="2"/>
  <c r="D142" i="5" s="1"/>
  <c r="D143" i="5" s="1"/>
  <c r="Y77" i="2"/>
  <c r="E142" i="5" s="1"/>
  <c r="E143" i="5" s="1"/>
  <c r="AG77" i="2"/>
  <c r="F142" i="5" s="1"/>
  <c r="F143" i="5" s="1"/>
  <c r="I78" i="2"/>
  <c r="C144" i="5" s="1"/>
  <c r="C145" i="5" s="1"/>
  <c r="Q78" i="2"/>
  <c r="D144" i="5" s="1"/>
  <c r="D145" i="5" s="1"/>
  <c r="Y78" i="2"/>
  <c r="E144" i="5" s="1"/>
  <c r="E145" i="5" s="1"/>
  <c r="AG78" i="2"/>
  <c r="F144" i="5" s="1"/>
  <c r="F145" i="5" s="1"/>
  <c r="I79" i="2"/>
  <c r="C146" i="5" s="1"/>
  <c r="C147" i="5" s="1"/>
  <c r="Q79" i="2"/>
  <c r="D146" i="5" s="1"/>
  <c r="D147" i="5" s="1"/>
  <c r="Y79" i="2"/>
  <c r="E146" i="5" s="1"/>
  <c r="E147" i="5" s="1"/>
  <c r="AG79" i="2"/>
  <c r="F146" i="5" s="1"/>
  <c r="F147" i="5" s="1"/>
  <c r="I80" i="2"/>
  <c r="C148" i="5" s="1"/>
  <c r="C149" i="5" s="1"/>
  <c r="Q80" i="2"/>
  <c r="D148" i="5" s="1"/>
  <c r="D149" i="5" s="1"/>
  <c r="Y80" i="2"/>
  <c r="E148" i="5" s="1"/>
  <c r="E149" i="5" s="1"/>
  <c r="AG80" i="2"/>
  <c r="F148" i="5" s="1"/>
  <c r="F149" i="5" s="1"/>
  <c r="I81" i="2"/>
  <c r="C150" i="5" s="1"/>
  <c r="C151" i="5" s="1"/>
  <c r="Q81" i="2"/>
  <c r="D150" i="5" s="1"/>
  <c r="D151" i="5" s="1"/>
  <c r="Y81" i="2"/>
  <c r="E150" i="5" s="1"/>
  <c r="E151" i="5" s="1"/>
  <c r="AG81" i="2"/>
  <c r="F150" i="5" s="1"/>
  <c r="F151" i="5" s="1"/>
  <c r="I82" i="2"/>
  <c r="C152" i="5" s="1"/>
  <c r="C153" i="5" s="1"/>
  <c r="Q82" i="2"/>
  <c r="D152" i="5" s="1"/>
  <c r="D153" i="5" s="1"/>
  <c r="Y82" i="2"/>
  <c r="E152" i="5" s="1"/>
  <c r="E153" i="5" s="1"/>
  <c r="AG82" i="2"/>
  <c r="F152" i="5" s="1"/>
  <c r="F153" i="5" s="1"/>
  <c r="I83" i="2"/>
  <c r="C154" i="5" s="1"/>
  <c r="C155" i="5" s="1"/>
  <c r="Q83" i="2"/>
  <c r="D154" i="5" s="1"/>
  <c r="D155" i="5" s="1"/>
  <c r="Y83" i="2"/>
  <c r="E154" i="5" s="1"/>
  <c r="E155" i="5" s="1"/>
  <c r="AG83" i="2"/>
  <c r="F154" i="5" s="1"/>
  <c r="F155" i="5" s="1"/>
  <c r="I84" i="2"/>
  <c r="C156" i="5" s="1"/>
  <c r="C157" i="5" s="1"/>
  <c r="Q84" i="2"/>
  <c r="D156" i="5" s="1"/>
  <c r="D157" i="5" s="1"/>
  <c r="Y84" i="2"/>
  <c r="E156" i="5" s="1"/>
  <c r="E157" i="5" s="1"/>
  <c r="AG84" i="2"/>
  <c r="F156" i="5" s="1"/>
  <c r="F157" i="5" s="1"/>
  <c r="I85" i="2"/>
  <c r="C158" i="5" s="1"/>
  <c r="C159" i="5" s="1"/>
  <c r="Q85" i="2"/>
  <c r="D158" i="5" s="1"/>
  <c r="D159" i="5" s="1"/>
  <c r="Y85" i="2"/>
  <c r="E158" i="5" s="1"/>
  <c r="E159" i="5" s="1"/>
  <c r="AG85" i="2"/>
  <c r="F158" i="5" s="1"/>
  <c r="F159" i="5" s="1"/>
  <c r="I86" i="2"/>
  <c r="C160" i="5" s="1"/>
  <c r="C161" i="5" s="1"/>
  <c r="Q86" i="2"/>
  <c r="D160" i="5" s="1"/>
  <c r="D161" i="5" s="1"/>
  <c r="Y86" i="2"/>
  <c r="E160" i="5" s="1"/>
  <c r="E161" i="5" s="1"/>
  <c r="AG86" i="2"/>
  <c r="F160" i="5" s="1"/>
  <c r="F161" i="5" s="1"/>
  <c r="I87" i="2"/>
  <c r="C162" i="5" s="1"/>
  <c r="C163" i="5" s="1"/>
  <c r="Q87" i="2"/>
  <c r="D162" i="5" s="1"/>
  <c r="D163" i="5" s="1"/>
  <c r="Y87" i="2"/>
  <c r="E162" i="5" s="1"/>
  <c r="E163" i="5" s="1"/>
  <c r="AG87" i="2"/>
  <c r="F162" i="5" s="1"/>
  <c r="F163" i="5" s="1"/>
  <c r="AG61" i="2"/>
  <c r="F110" i="5" s="1"/>
  <c r="F111" i="5" s="1"/>
  <c r="Y61" i="2"/>
  <c r="E110" i="5" s="1"/>
  <c r="E111" i="5" s="1"/>
  <c r="Q61" i="2"/>
  <c r="D110" i="5" s="1"/>
  <c r="D111" i="5" s="1"/>
  <c r="I61" i="2"/>
  <c r="AQ62" i="2"/>
  <c r="G112" i="5" s="1"/>
  <c r="AY62" i="2"/>
  <c r="H112" i="5" s="1"/>
  <c r="BG62" i="2"/>
  <c r="I112" i="5" s="1"/>
  <c r="BO62" i="2"/>
  <c r="J112" i="5" s="1"/>
  <c r="AQ63" i="2"/>
  <c r="G114" i="5" s="1"/>
  <c r="G115" i="5" s="1"/>
  <c r="AY63" i="2"/>
  <c r="H114" i="5" s="1"/>
  <c r="H115" i="5" s="1"/>
  <c r="BG63" i="2"/>
  <c r="I114" i="5" s="1"/>
  <c r="BO63" i="2"/>
  <c r="J114" i="5" s="1"/>
  <c r="AQ64" i="2"/>
  <c r="G116" i="5" s="1"/>
  <c r="AY64" i="2"/>
  <c r="H116" i="5" s="1"/>
  <c r="BG64" i="2"/>
  <c r="I116" i="5" s="1"/>
  <c r="I117" i="5" s="1"/>
  <c r="BO64" i="2"/>
  <c r="J116" i="5" s="1"/>
  <c r="AQ65" i="2"/>
  <c r="G118" i="5" s="1"/>
  <c r="AY65" i="2"/>
  <c r="H118" i="5" s="1"/>
  <c r="H119" i="5" s="1"/>
  <c r="BG65" i="2"/>
  <c r="I118" i="5" s="1"/>
  <c r="I119" i="5" s="1"/>
  <c r="BO65" i="2"/>
  <c r="J118" i="5" s="1"/>
  <c r="AQ66" i="2"/>
  <c r="G120" i="5" s="1"/>
  <c r="AY66" i="2"/>
  <c r="H120" i="5" s="1"/>
  <c r="BG66" i="2"/>
  <c r="I120" i="5" s="1"/>
  <c r="BO66" i="2"/>
  <c r="J120" i="5" s="1"/>
  <c r="AQ67" i="2"/>
  <c r="G122" i="5" s="1"/>
  <c r="G123" i="5" s="1"/>
  <c r="AY67" i="2"/>
  <c r="H122" i="5" s="1"/>
  <c r="H123" i="5" s="1"/>
  <c r="BG67" i="2"/>
  <c r="I122" i="5" s="1"/>
  <c r="BO67" i="2"/>
  <c r="J122" i="5" s="1"/>
  <c r="AQ68" i="2"/>
  <c r="G124" i="5" s="1"/>
  <c r="AY68" i="2"/>
  <c r="H124" i="5" s="1"/>
  <c r="BG68" i="2"/>
  <c r="I124" i="5" s="1"/>
  <c r="BO68" i="2"/>
  <c r="J124" i="5" s="1"/>
  <c r="AQ69" i="2"/>
  <c r="G126" i="5" s="1"/>
  <c r="G127" i="5" s="1"/>
  <c r="AY69" i="2"/>
  <c r="H126" i="5" s="1"/>
  <c r="H127" i="5" s="1"/>
  <c r="BG69" i="2"/>
  <c r="I126" i="5" s="1"/>
  <c r="BO69" i="2"/>
  <c r="J126" i="5" s="1"/>
  <c r="AQ70" i="2"/>
  <c r="G128" i="5" s="1"/>
  <c r="AY70" i="2"/>
  <c r="H128" i="5" s="1"/>
  <c r="BG70" i="2"/>
  <c r="I128" i="5" s="1"/>
  <c r="BO70" i="2"/>
  <c r="J128" i="5" s="1"/>
  <c r="AQ71" i="2"/>
  <c r="G130" i="5" s="1"/>
  <c r="G131" i="5" s="1"/>
  <c r="AY71" i="2"/>
  <c r="H130" i="5" s="1"/>
  <c r="H131" i="5" s="1"/>
  <c r="H276" i="5" s="1"/>
  <c r="BG71" i="2"/>
  <c r="I130" i="5" s="1"/>
  <c r="I131" i="5" s="1"/>
  <c r="BO71" i="2"/>
  <c r="J130" i="5" s="1"/>
  <c r="AQ72" i="2"/>
  <c r="G132" i="5" s="1"/>
  <c r="G133" i="5" s="1"/>
  <c r="AY72" i="2"/>
  <c r="H132" i="5" s="1"/>
  <c r="H133" i="5" s="1"/>
  <c r="BG72" i="2"/>
  <c r="I132" i="5" s="1"/>
  <c r="I133" i="5" s="1"/>
  <c r="BO72" i="2"/>
  <c r="J132" i="5" s="1"/>
  <c r="J133" i="5" s="1"/>
  <c r="AQ73" i="2"/>
  <c r="G134" i="5" s="1"/>
  <c r="G135" i="5" s="1"/>
  <c r="AY73" i="2"/>
  <c r="H134" i="5" s="1"/>
  <c r="H135" i="5" s="1"/>
  <c r="BG73" i="2"/>
  <c r="I134" i="5" s="1"/>
  <c r="I135" i="5" s="1"/>
  <c r="BO73" i="2"/>
  <c r="J134" i="5" s="1"/>
  <c r="J135" i="5" s="1"/>
  <c r="AQ74" i="2"/>
  <c r="G136" i="5" s="1"/>
  <c r="G137" i="5" s="1"/>
  <c r="AY74" i="2"/>
  <c r="H136" i="5" s="1"/>
  <c r="H137" i="5" s="1"/>
  <c r="BG74" i="2"/>
  <c r="I136" i="5" s="1"/>
  <c r="I137" i="5" s="1"/>
  <c r="BO74" i="2"/>
  <c r="J136" i="5" s="1"/>
  <c r="J137" i="5" s="1"/>
  <c r="AQ75" i="2"/>
  <c r="G138" i="5" s="1"/>
  <c r="G139" i="5" s="1"/>
  <c r="AY75" i="2"/>
  <c r="H138" i="5" s="1"/>
  <c r="H139" i="5" s="1"/>
  <c r="BG75" i="2"/>
  <c r="I138" i="5" s="1"/>
  <c r="I139" i="5" s="1"/>
  <c r="BO75" i="2"/>
  <c r="J138" i="5" s="1"/>
  <c r="J139" i="5" s="1"/>
  <c r="AQ76" i="2"/>
  <c r="G140" i="5" s="1"/>
  <c r="G141" i="5" s="1"/>
  <c r="AY76" i="2"/>
  <c r="H140" i="5" s="1"/>
  <c r="H141" i="5" s="1"/>
  <c r="BG76" i="2"/>
  <c r="I140" i="5" s="1"/>
  <c r="I141" i="5" s="1"/>
  <c r="BO76" i="2"/>
  <c r="J140" i="5" s="1"/>
  <c r="J141" i="5" s="1"/>
  <c r="AQ77" i="2"/>
  <c r="G142" i="5" s="1"/>
  <c r="G143" i="5" s="1"/>
  <c r="AY77" i="2"/>
  <c r="H142" i="5" s="1"/>
  <c r="H143" i="5" s="1"/>
  <c r="BG77" i="2"/>
  <c r="I142" i="5" s="1"/>
  <c r="I143" i="5" s="1"/>
  <c r="BO77" i="2"/>
  <c r="J142" i="5" s="1"/>
  <c r="J143" i="5" s="1"/>
  <c r="AQ78" i="2"/>
  <c r="G144" i="5" s="1"/>
  <c r="G145" i="5" s="1"/>
  <c r="AY78" i="2"/>
  <c r="H144" i="5" s="1"/>
  <c r="H145" i="5" s="1"/>
  <c r="BG78" i="2"/>
  <c r="I144" i="5" s="1"/>
  <c r="I145" i="5" s="1"/>
  <c r="BO78" i="2"/>
  <c r="J144" i="5" s="1"/>
  <c r="J145" i="5" s="1"/>
  <c r="AQ79" i="2"/>
  <c r="G146" i="5" s="1"/>
  <c r="G147" i="5" s="1"/>
  <c r="AY79" i="2"/>
  <c r="H146" i="5" s="1"/>
  <c r="H147" i="5" s="1"/>
  <c r="BG79" i="2"/>
  <c r="I146" i="5" s="1"/>
  <c r="I147" i="5" s="1"/>
  <c r="BO79" i="2"/>
  <c r="J146" i="5" s="1"/>
  <c r="J147" i="5" s="1"/>
  <c r="AQ80" i="2"/>
  <c r="G148" i="5" s="1"/>
  <c r="G149" i="5" s="1"/>
  <c r="AY80" i="2"/>
  <c r="H148" i="5" s="1"/>
  <c r="H149" i="5" s="1"/>
  <c r="BG80" i="2"/>
  <c r="I148" i="5" s="1"/>
  <c r="I149" i="5" s="1"/>
  <c r="BO80" i="2"/>
  <c r="J148" i="5" s="1"/>
  <c r="J149" i="5" s="1"/>
  <c r="AQ81" i="2"/>
  <c r="G150" i="5" s="1"/>
  <c r="G151" i="5" s="1"/>
  <c r="AY81" i="2"/>
  <c r="H150" i="5" s="1"/>
  <c r="H151" i="5" s="1"/>
  <c r="BG81" i="2"/>
  <c r="I150" i="5" s="1"/>
  <c r="I151" i="5" s="1"/>
  <c r="BO81" i="2"/>
  <c r="J150" i="5" s="1"/>
  <c r="J151" i="5" s="1"/>
  <c r="AQ82" i="2"/>
  <c r="G152" i="5" s="1"/>
  <c r="G153" i="5" s="1"/>
  <c r="AY82" i="2"/>
  <c r="H152" i="5" s="1"/>
  <c r="H153" i="5" s="1"/>
  <c r="BG82" i="2"/>
  <c r="I152" i="5" s="1"/>
  <c r="I153" i="5" s="1"/>
  <c r="BO82" i="2"/>
  <c r="J152" i="5" s="1"/>
  <c r="J153" i="5" s="1"/>
  <c r="AQ83" i="2"/>
  <c r="G154" i="5" s="1"/>
  <c r="G155" i="5" s="1"/>
  <c r="AY83" i="2"/>
  <c r="H154" i="5" s="1"/>
  <c r="H155" i="5" s="1"/>
  <c r="BG83" i="2"/>
  <c r="I154" i="5" s="1"/>
  <c r="I155" i="5" s="1"/>
  <c r="BO83" i="2"/>
  <c r="J154" i="5" s="1"/>
  <c r="J155" i="5" s="1"/>
  <c r="AQ84" i="2"/>
  <c r="G156" i="5" s="1"/>
  <c r="G157" i="5" s="1"/>
  <c r="AY84" i="2"/>
  <c r="H156" i="5" s="1"/>
  <c r="H157" i="5" s="1"/>
  <c r="BG84" i="2"/>
  <c r="I156" i="5" s="1"/>
  <c r="I157" i="5" s="1"/>
  <c r="BO84" i="2"/>
  <c r="J156" i="5" s="1"/>
  <c r="J157" i="5" s="1"/>
  <c r="AQ85" i="2"/>
  <c r="G158" i="5" s="1"/>
  <c r="G159" i="5" s="1"/>
  <c r="AY85" i="2"/>
  <c r="H158" i="5" s="1"/>
  <c r="H159" i="5" s="1"/>
  <c r="BG85" i="2"/>
  <c r="I158" i="5" s="1"/>
  <c r="I159" i="5" s="1"/>
  <c r="BO85" i="2"/>
  <c r="J158" i="5" s="1"/>
  <c r="J159" i="5" s="1"/>
  <c r="AQ86" i="2"/>
  <c r="G160" i="5" s="1"/>
  <c r="G161" i="5" s="1"/>
  <c r="AY86" i="2"/>
  <c r="H160" i="5" s="1"/>
  <c r="H161" i="5" s="1"/>
  <c r="BG86" i="2"/>
  <c r="I160" i="5" s="1"/>
  <c r="I161" i="5" s="1"/>
  <c r="BO86" i="2"/>
  <c r="J160" i="5" s="1"/>
  <c r="J161" i="5" s="1"/>
  <c r="AQ87" i="2"/>
  <c r="G162" i="5" s="1"/>
  <c r="G163" i="5" s="1"/>
  <c r="AY87" i="2"/>
  <c r="H162" i="5" s="1"/>
  <c r="H163" i="5" s="1"/>
  <c r="BG87" i="2"/>
  <c r="I162" i="5" s="1"/>
  <c r="I163" i="5" s="1"/>
  <c r="BO87" i="2"/>
  <c r="J162" i="5" s="1"/>
  <c r="J163" i="5" s="1"/>
  <c r="BO61" i="2"/>
  <c r="J110" i="5" s="1"/>
  <c r="BG61" i="2"/>
  <c r="I110" i="5" s="1"/>
  <c r="AY61" i="2"/>
  <c r="H110" i="5" s="1"/>
  <c r="AQ61" i="2"/>
  <c r="G110" i="5" s="1"/>
  <c r="GN117" i="2"/>
  <c r="GF117" i="2"/>
  <c r="FX117" i="2"/>
  <c r="FP117" i="2"/>
  <c r="FF117" i="2"/>
  <c r="EX117" i="2"/>
  <c r="EP117" i="2"/>
  <c r="EH117" i="2"/>
  <c r="DX117" i="2"/>
  <c r="DP117" i="2"/>
  <c r="DH117" i="2"/>
  <c r="CZ117" i="2"/>
  <c r="CP117" i="2"/>
  <c r="CH117" i="2"/>
  <c r="BZ117" i="2"/>
  <c r="BR117" i="2"/>
  <c r="BH117" i="2"/>
  <c r="AZ117" i="2"/>
  <c r="AR117" i="2"/>
  <c r="AJ117" i="2"/>
  <c r="Z117" i="2"/>
  <c r="R117" i="2"/>
  <c r="J117" i="2"/>
  <c r="B117" i="2"/>
  <c r="GN88" i="2"/>
  <c r="GF88" i="2"/>
  <c r="FX88" i="2"/>
  <c r="FP88" i="2"/>
  <c r="FF88" i="2"/>
  <c r="EX88" i="2"/>
  <c r="EP88" i="2"/>
  <c r="EH88" i="2"/>
  <c r="DX88" i="2"/>
  <c r="DP88" i="2"/>
  <c r="DH88" i="2"/>
  <c r="CZ88" i="2"/>
  <c r="CP88" i="2"/>
  <c r="CH88" i="2"/>
  <c r="BZ88" i="2"/>
  <c r="BR88" i="2"/>
  <c r="BH88" i="2"/>
  <c r="AZ88" i="2"/>
  <c r="AR88" i="2"/>
  <c r="AJ88" i="2"/>
  <c r="Z88" i="2"/>
  <c r="R88" i="2"/>
  <c r="J88" i="2"/>
  <c r="B88" i="2"/>
  <c r="GN59" i="2"/>
  <c r="GF59" i="2"/>
  <c r="FX59" i="2"/>
  <c r="FP59" i="2"/>
  <c r="FF59" i="2"/>
  <c r="EX59" i="2"/>
  <c r="EP59" i="2"/>
  <c r="EH59" i="2"/>
  <c r="DX59" i="2"/>
  <c r="DP59" i="2"/>
  <c r="DH59" i="2"/>
  <c r="CZ59" i="2"/>
  <c r="CP59" i="2"/>
  <c r="CH59" i="2"/>
  <c r="BZ59" i="2"/>
  <c r="BR59" i="2"/>
  <c r="BH59" i="2"/>
  <c r="AZ59" i="2"/>
  <c r="AR59" i="2"/>
  <c r="AJ59" i="2"/>
  <c r="Z59" i="2"/>
  <c r="R59" i="2"/>
  <c r="J59" i="2"/>
  <c r="B59" i="2"/>
  <c r="Z30" i="2"/>
  <c r="GN30" i="2"/>
  <c r="GF30" i="2"/>
  <c r="FX30" i="2"/>
  <c r="FP30" i="2"/>
  <c r="FF30" i="2"/>
  <c r="EX30" i="2"/>
  <c r="EP30" i="2"/>
  <c r="EH30" i="2"/>
  <c r="DX30" i="2"/>
  <c r="DP30" i="2"/>
  <c r="DH30" i="2"/>
  <c r="CZ30" i="2"/>
  <c r="CP30" i="2"/>
  <c r="CH30" i="2"/>
  <c r="BZ30" i="2"/>
  <c r="BR30" i="2"/>
  <c r="BH30" i="2"/>
  <c r="AZ30" i="2"/>
  <c r="AR30" i="2"/>
  <c r="AJ30" i="2"/>
  <c r="R30" i="2"/>
  <c r="J30" i="2"/>
  <c r="B30" i="2"/>
  <c r="GU116" i="2"/>
  <c r="GM116" i="2"/>
  <c r="Y216" i="5" s="1"/>
  <c r="Y217" i="5" s="1"/>
  <c r="GE116" i="2"/>
  <c r="X216" i="5" s="1"/>
  <c r="X217" i="5" s="1"/>
  <c r="FW116" i="2"/>
  <c r="W216" i="5" s="1"/>
  <c r="FM116" i="2"/>
  <c r="V216" i="5" s="1"/>
  <c r="FE116" i="2"/>
  <c r="U216" i="5" s="1"/>
  <c r="EW116" i="2"/>
  <c r="T216" i="5" s="1"/>
  <c r="EO116" i="2"/>
  <c r="S216" i="5" s="1"/>
  <c r="EE116" i="2"/>
  <c r="R216" i="5" s="1"/>
  <c r="R217" i="5" s="1"/>
  <c r="DW116" i="2"/>
  <c r="Q216" i="5" s="1"/>
  <c r="Q217" i="5" s="1"/>
  <c r="DO116" i="2"/>
  <c r="P216" i="5" s="1"/>
  <c r="P217" i="5" s="1"/>
  <c r="DG116" i="2"/>
  <c r="O216" i="5" s="1"/>
  <c r="O217" i="5" s="1"/>
  <c r="CW116" i="2"/>
  <c r="N216" i="5" s="1"/>
  <c r="CO116" i="2"/>
  <c r="M216" i="5" s="1"/>
  <c r="CG116" i="2"/>
  <c r="L216" i="5" s="1"/>
  <c r="BY116" i="2"/>
  <c r="K216" i="5" s="1"/>
  <c r="BO116" i="2"/>
  <c r="J216" i="5" s="1"/>
  <c r="BG116" i="2"/>
  <c r="I216" i="5" s="1"/>
  <c r="I217" i="5" s="1"/>
  <c r="AY116" i="2"/>
  <c r="H216" i="5" s="1"/>
  <c r="AQ116" i="2"/>
  <c r="G216" i="5" s="1"/>
  <c r="AG116" i="2"/>
  <c r="F216" i="5" s="1"/>
  <c r="Y116" i="2"/>
  <c r="E216" i="5" s="1"/>
  <c r="Q116" i="2"/>
  <c r="D216" i="5" s="1"/>
  <c r="I116" i="2"/>
  <c r="C216" i="5" s="1"/>
  <c r="GU115" i="2"/>
  <c r="GM115" i="2"/>
  <c r="Y214" i="5" s="1"/>
  <c r="Y215" i="5" s="1"/>
  <c r="GE115" i="2"/>
  <c r="X214" i="5" s="1"/>
  <c r="X215" i="5" s="1"/>
  <c r="FW115" i="2"/>
  <c r="W214" i="5" s="1"/>
  <c r="W215" i="5" s="1"/>
  <c r="FM115" i="2"/>
  <c r="V214" i="5" s="1"/>
  <c r="V215" i="5" s="1"/>
  <c r="FE115" i="2"/>
  <c r="U214" i="5" s="1"/>
  <c r="U215" i="5" s="1"/>
  <c r="EW115" i="2"/>
  <c r="T214" i="5" s="1"/>
  <c r="T215" i="5" s="1"/>
  <c r="EO115" i="2"/>
  <c r="S214" i="5" s="1"/>
  <c r="S215" i="5" s="1"/>
  <c r="EE115" i="2"/>
  <c r="R214" i="5" s="1"/>
  <c r="R215" i="5" s="1"/>
  <c r="DW115" i="2"/>
  <c r="Q214" i="5" s="1"/>
  <c r="Q215" i="5" s="1"/>
  <c r="DO115" i="2"/>
  <c r="P214" i="5" s="1"/>
  <c r="P215" i="5" s="1"/>
  <c r="DG115" i="2"/>
  <c r="O214" i="5" s="1"/>
  <c r="O215" i="5" s="1"/>
  <c r="CW115" i="2"/>
  <c r="N214" i="5" s="1"/>
  <c r="N215" i="5" s="1"/>
  <c r="CO115" i="2"/>
  <c r="M214" i="5" s="1"/>
  <c r="M215" i="5" s="1"/>
  <c r="CG115" i="2"/>
  <c r="L214" i="5" s="1"/>
  <c r="L215" i="5" s="1"/>
  <c r="BY115" i="2"/>
  <c r="K214" i="5" s="1"/>
  <c r="K215" i="5" s="1"/>
  <c r="BO115" i="2"/>
  <c r="J214" i="5" s="1"/>
  <c r="J215" i="5" s="1"/>
  <c r="BG115" i="2"/>
  <c r="I214" i="5" s="1"/>
  <c r="I215" i="5" s="1"/>
  <c r="AY115" i="2"/>
  <c r="H214" i="5" s="1"/>
  <c r="H215" i="5" s="1"/>
  <c r="AQ115" i="2"/>
  <c r="G214" i="5" s="1"/>
  <c r="G215" i="5" s="1"/>
  <c r="AG115" i="2"/>
  <c r="F214" i="5" s="1"/>
  <c r="F215" i="5" s="1"/>
  <c r="Y115" i="2"/>
  <c r="E214" i="5" s="1"/>
  <c r="E215" i="5" s="1"/>
  <c r="Q115" i="2"/>
  <c r="D214" i="5" s="1"/>
  <c r="D215" i="5" s="1"/>
  <c r="I115" i="2"/>
  <c r="C214" i="5" s="1"/>
  <c r="C215" i="5" s="1"/>
  <c r="GU114" i="2"/>
  <c r="GM114" i="2"/>
  <c r="Y212" i="5" s="1"/>
  <c r="Y213" i="5" s="1"/>
  <c r="GE114" i="2"/>
  <c r="X212" i="5" s="1"/>
  <c r="X213" i="5" s="1"/>
  <c r="FW114" i="2"/>
  <c r="W212" i="5" s="1"/>
  <c r="W213" i="5" s="1"/>
  <c r="FM114" i="2"/>
  <c r="V212" i="5" s="1"/>
  <c r="V213" i="5" s="1"/>
  <c r="FE114" i="2"/>
  <c r="U212" i="5" s="1"/>
  <c r="U213" i="5" s="1"/>
  <c r="EW114" i="2"/>
  <c r="T212" i="5" s="1"/>
  <c r="T213" i="5" s="1"/>
  <c r="EO114" i="2"/>
  <c r="S212" i="5" s="1"/>
  <c r="S213" i="5" s="1"/>
  <c r="EE114" i="2"/>
  <c r="R212" i="5" s="1"/>
  <c r="R213" i="5" s="1"/>
  <c r="DW114" i="2"/>
  <c r="Q212" i="5" s="1"/>
  <c r="Q213" i="5" s="1"/>
  <c r="DO114" i="2"/>
  <c r="P212" i="5" s="1"/>
  <c r="P213" i="5" s="1"/>
  <c r="DG114" i="2"/>
  <c r="O212" i="5" s="1"/>
  <c r="O213" i="5" s="1"/>
  <c r="CW114" i="2"/>
  <c r="N212" i="5" s="1"/>
  <c r="N213" i="5" s="1"/>
  <c r="CO114" i="2"/>
  <c r="M212" i="5" s="1"/>
  <c r="M213" i="5" s="1"/>
  <c r="CG114" i="2"/>
  <c r="L212" i="5" s="1"/>
  <c r="L213" i="5" s="1"/>
  <c r="BY114" i="2"/>
  <c r="K212" i="5" s="1"/>
  <c r="K213" i="5" s="1"/>
  <c r="BO114" i="2"/>
  <c r="J212" i="5" s="1"/>
  <c r="J213" i="5" s="1"/>
  <c r="BG114" i="2"/>
  <c r="I212" i="5" s="1"/>
  <c r="I213" i="5" s="1"/>
  <c r="AY114" i="2"/>
  <c r="H212" i="5" s="1"/>
  <c r="H213" i="5" s="1"/>
  <c r="AQ114" i="2"/>
  <c r="G212" i="5" s="1"/>
  <c r="G213" i="5" s="1"/>
  <c r="AG114" i="2"/>
  <c r="F212" i="5" s="1"/>
  <c r="F213" i="5" s="1"/>
  <c r="Y114" i="2"/>
  <c r="E212" i="5" s="1"/>
  <c r="E213" i="5" s="1"/>
  <c r="Q114" i="2"/>
  <c r="D212" i="5" s="1"/>
  <c r="D213" i="5" s="1"/>
  <c r="I114" i="2"/>
  <c r="C212" i="5" s="1"/>
  <c r="C213" i="5" s="1"/>
  <c r="GU113" i="2"/>
  <c r="GM113" i="2"/>
  <c r="Y210" i="5" s="1"/>
  <c r="Y211" i="5" s="1"/>
  <c r="GE113" i="2"/>
  <c r="X210" i="5" s="1"/>
  <c r="X211" i="5" s="1"/>
  <c r="FW113" i="2"/>
  <c r="W210" i="5" s="1"/>
  <c r="W211" i="5" s="1"/>
  <c r="FM113" i="2"/>
  <c r="V210" i="5" s="1"/>
  <c r="V211" i="5" s="1"/>
  <c r="FE113" i="2"/>
  <c r="U210" i="5" s="1"/>
  <c r="U211" i="5" s="1"/>
  <c r="EW113" i="2"/>
  <c r="T210" i="5" s="1"/>
  <c r="T211" i="5" s="1"/>
  <c r="EO113" i="2"/>
  <c r="S210" i="5" s="1"/>
  <c r="S211" i="5" s="1"/>
  <c r="EE113" i="2"/>
  <c r="R210" i="5" s="1"/>
  <c r="R211" i="5" s="1"/>
  <c r="DW113" i="2"/>
  <c r="Q210" i="5" s="1"/>
  <c r="Q211" i="5" s="1"/>
  <c r="DO113" i="2"/>
  <c r="P210" i="5" s="1"/>
  <c r="P211" i="5" s="1"/>
  <c r="DG113" i="2"/>
  <c r="O210" i="5" s="1"/>
  <c r="O211" i="5" s="1"/>
  <c r="CW113" i="2"/>
  <c r="N210" i="5" s="1"/>
  <c r="N211" i="5" s="1"/>
  <c r="CO113" i="2"/>
  <c r="M210" i="5" s="1"/>
  <c r="M211" i="5" s="1"/>
  <c r="CG113" i="2"/>
  <c r="L210" i="5" s="1"/>
  <c r="L211" i="5" s="1"/>
  <c r="BY113" i="2"/>
  <c r="K210" i="5" s="1"/>
  <c r="K211" i="5" s="1"/>
  <c r="BO113" i="2"/>
  <c r="J210" i="5" s="1"/>
  <c r="J211" i="5" s="1"/>
  <c r="BG113" i="2"/>
  <c r="I210" i="5" s="1"/>
  <c r="I211" i="5" s="1"/>
  <c r="AY113" i="2"/>
  <c r="H210" i="5" s="1"/>
  <c r="H211" i="5" s="1"/>
  <c r="AQ113" i="2"/>
  <c r="G210" i="5" s="1"/>
  <c r="G211" i="5" s="1"/>
  <c r="AG113" i="2"/>
  <c r="F210" i="5" s="1"/>
  <c r="F211" i="5" s="1"/>
  <c r="Y113" i="2"/>
  <c r="E210" i="5" s="1"/>
  <c r="E211" i="5" s="1"/>
  <c r="Q113" i="2"/>
  <c r="D210" i="5" s="1"/>
  <c r="D211" i="5" s="1"/>
  <c r="I113" i="2"/>
  <c r="C210" i="5" s="1"/>
  <c r="C211" i="5" s="1"/>
  <c r="GU112" i="2"/>
  <c r="GM112" i="2"/>
  <c r="Y208" i="5" s="1"/>
  <c r="Y209" i="5" s="1"/>
  <c r="GE112" i="2"/>
  <c r="X208" i="5" s="1"/>
  <c r="X209" i="5" s="1"/>
  <c r="FW112" i="2"/>
  <c r="W208" i="5" s="1"/>
  <c r="W209" i="5" s="1"/>
  <c r="FM112" i="2"/>
  <c r="V208" i="5" s="1"/>
  <c r="V209" i="5" s="1"/>
  <c r="FE112" i="2"/>
  <c r="U208" i="5" s="1"/>
  <c r="U209" i="5" s="1"/>
  <c r="EW112" i="2"/>
  <c r="T208" i="5" s="1"/>
  <c r="T209" i="5" s="1"/>
  <c r="EO112" i="2"/>
  <c r="S208" i="5" s="1"/>
  <c r="S209" i="5" s="1"/>
  <c r="EE112" i="2"/>
  <c r="R208" i="5" s="1"/>
  <c r="R209" i="5" s="1"/>
  <c r="DW112" i="2"/>
  <c r="Q208" i="5" s="1"/>
  <c r="Q209" i="5" s="1"/>
  <c r="DO112" i="2"/>
  <c r="P208" i="5" s="1"/>
  <c r="P209" i="5" s="1"/>
  <c r="DG112" i="2"/>
  <c r="O208" i="5" s="1"/>
  <c r="O209" i="5" s="1"/>
  <c r="CW112" i="2"/>
  <c r="N208" i="5" s="1"/>
  <c r="N209" i="5" s="1"/>
  <c r="CO112" i="2"/>
  <c r="M208" i="5" s="1"/>
  <c r="M209" i="5" s="1"/>
  <c r="CG112" i="2"/>
  <c r="L208" i="5" s="1"/>
  <c r="L209" i="5" s="1"/>
  <c r="BY112" i="2"/>
  <c r="K208" i="5" s="1"/>
  <c r="K209" i="5" s="1"/>
  <c r="BO112" i="2"/>
  <c r="J208" i="5" s="1"/>
  <c r="J209" i="5" s="1"/>
  <c r="BG112" i="2"/>
  <c r="I208" i="5" s="1"/>
  <c r="I209" i="5" s="1"/>
  <c r="AY112" i="2"/>
  <c r="H208" i="5" s="1"/>
  <c r="H209" i="5" s="1"/>
  <c r="AQ112" i="2"/>
  <c r="G208" i="5" s="1"/>
  <c r="G209" i="5" s="1"/>
  <c r="AG112" i="2"/>
  <c r="F208" i="5" s="1"/>
  <c r="F209" i="5" s="1"/>
  <c r="Y112" i="2"/>
  <c r="E208" i="5" s="1"/>
  <c r="E209" i="5" s="1"/>
  <c r="Q112" i="2"/>
  <c r="D208" i="5" s="1"/>
  <c r="D209" i="5" s="1"/>
  <c r="I112" i="2"/>
  <c r="C208" i="5" s="1"/>
  <c r="C209" i="5" s="1"/>
  <c r="GU111" i="2"/>
  <c r="GM111" i="2"/>
  <c r="Y206" i="5" s="1"/>
  <c r="Y207" i="5" s="1"/>
  <c r="GE111" i="2"/>
  <c r="X206" i="5" s="1"/>
  <c r="X207" i="5" s="1"/>
  <c r="FW111" i="2"/>
  <c r="W206" i="5" s="1"/>
  <c r="W207" i="5" s="1"/>
  <c r="FM111" i="2"/>
  <c r="V206" i="5" s="1"/>
  <c r="V207" i="5" s="1"/>
  <c r="FE111" i="2"/>
  <c r="U206" i="5" s="1"/>
  <c r="U207" i="5" s="1"/>
  <c r="EW111" i="2"/>
  <c r="T206" i="5" s="1"/>
  <c r="T207" i="5" s="1"/>
  <c r="EO111" i="2"/>
  <c r="S206" i="5" s="1"/>
  <c r="S207" i="5" s="1"/>
  <c r="EE111" i="2"/>
  <c r="R206" i="5" s="1"/>
  <c r="R207" i="5" s="1"/>
  <c r="DW111" i="2"/>
  <c r="Q206" i="5" s="1"/>
  <c r="Q207" i="5" s="1"/>
  <c r="DO111" i="2"/>
  <c r="P206" i="5" s="1"/>
  <c r="P207" i="5" s="1"/>
  <c r="DG111" i="2"/>
  <c r="O206" i="5" s="1"/>
  <c r="O207" i="5" s="1"/>
  <c r="CW111" i="2"/>
  <c r="N206" i="5" s="1"/>
  <c r="N207" i="5" s="1"/>
  <c r="CO111" i="2"/>
  <c r="M206" i="5" s="1"/>
  <c r="M207" i="5" s="1"/>
  <c r="CG111" i="2"/>
  <c r="L206" i="5" s="1"/>
  <c r="L207" i="5" s="1"/>
  <c r="BY111" i="2"/>
  <c r="K206" i="5" s="1"/>
  <c r="K207" i="5" s="1"/>
  <c r="BO111" i="2"/>
  <c r="J206" i="5" s="1"/>
  <c r="J207" i="5" s="1"/>
  <c r="BG111" i="2"/>
  <c r="I206" i="5" s="1"/>
  <c r="I207" i="5" s="1"/>
  <c r="AY111" i="2"/>
  <c r="H206" i="5" s="1"/>
  <c r="H207" i="5" s="1"/>
  <c r="AQ111" i="2"/>
  <c r="G206" i="5" s="1"/>
  <c r="G207" i="5" s="1"/>
  <c r="AG111" i="2"/>
  <c r="F206" i="5" s="1"/>
  <c r="F207" i="5" s="1"/>
  <c r="Y111" i="2"/>
  <c r="E206" i="5" s="1"/>
  <c r="E207" i="5" s="1"/>
  <c r="Q111" i="2"/>
  <c r="D206" i="5" s="1"/>
  <c r="D207" i="5" s="1"/>
  <c r="I111" i="2"/>
  <c r="C206" i="5" s="1"/>
  <c r="C207" i="5" s="1"/>
  <c r="GU110" i="2"/>
  <c r="GM110" i="2"/>
  <c r="Y204" i="5" s="1"/>
  <c r="Y205" i="5" s="1"/>
  <c r="GE110" i="2"/>
  <c r="X204" i="5" s="1"/>
  <c r="X205" i="5" s="1"/>
  <c r="FW110" i="2"/>
  <c r="W204" i="5" s="1"/>
  <c r="W205" i="5" s="1"/>
  <c r="FM110" i="2"/>
  <c r="V204" i="5" s="1"/>
  <c r="V205" i="5" s="1"/>
  <c r="FE110" i="2"/>
  <c r="U204" i="5" s="1"/>
  <c r="U205" i="5" s="1"/>
  <c r="EW110" i="2"/>
  <c r="T204" i="5" s="1"/>
  <c r="T205" i="5" s="1"/>
  <c r="EO110" i="2"/>
  <c r="S204" i="5" s="1"/>
  <c r="S205" i="5" s="1"/>
  <c r="EE110" i="2"/>
  <c r="R204" i="5" s="1"/>
  <c r="R205" i="5" s="1"/>
  <c r="DW110" i="2"/>
  <c r="Q204" i="5" s="1"/>
  <c r="Q205" i="5" s="1"/>
  <c r="DO110" i="2"/>
  <c r="P204" i="5" s="1"/>
  <c r="P205" i="5" s="1"/>
  <c r="DG110" i="2"/>
  <c r="O204" i="5" s="1"/>
  <c r="O205" i="5" s="1"/>
  <c r="CW110" i="2"/>
  <c r="N204" i="5" s="1"/>
  <c r="N205" i="5" s="1"/>
  <c r="CO110" i="2"/>
  <c r="M204" i="5" s="1"/>
  <c r="M205" i="5" s="1"/>
  <c r="CG110" i="2"/>
  <c r="L204" i="5" s="1"/>
  <c r="L205" i="5" s="1"/>
  <c r="BY110" i="2"/>
  <c r="K204" i="5" s="1"/>
  <c r="K205" i="5" s="1"/>
  <c r="BO110" i="2"/>
  <c r="J204" i="5" s="1"/>
  <c r="J205" i="5" s="1"/>
  <c r="BG110" i="2"/>
  <c r="I204" i="5" s="1"/>
  <c r="I205" i="5" s="1"/>
  <c r="AY110" i="2"/>
  <c r="H204" i="5" s="1"/>
  <c r="H205" i="5" s="1"/>
  <c r="AQ110" i="2"/>
  <c r="G204" i="5" s="1"/>
  <c r="G205" i="5" s="1"/>
  <c r="AG110" i="2"/>
  <c r="F204" i="5" s="1"/>
  <c r="F205" i="5" s="1"/>
  <c r="Y110" i="2"/>
  <c r="E204" i="5" s="1"/>
  <c r="E205" i="5" s="1"/>
  <c r="Q110" i="2"/>
  <c r="D204" i="5" s="1"/>
  <c r="D205" i="5" s="1"/>
  <c r="I110" i="2"/>
  <c r="C204" i="5" s="1"/>
  <c r="C205" i="5" s="1"/>
  <c r="GU109" i="2"/>
  <c r="GM109" i="2"/>
  <c r="Y202" i="5" s="1"/>
  <c r="Y203" i="5" s="1"/>
  <c r="GE109" i="2"/>
  <c r="X202" i="5" s="1"/>
  <c r="X203" i="5" s="1"/>
  <c r="FW109" i="2"/>
  <c r="W202" i="5" s="1"/>
  <c r="W203" i="5" s="1"/>
  <c r="FM109" i="2"/>
  <c r="V202" i="5" s="1"/>
  <c r="V203" i="5" s="1"/>
  <c r="FE109" i="2"/>
  <c r="U202" i="5" s="1"/>
  <c r="U203" i="5" s="1"/>
  <c r="EW109" i="2"/>
  <c r="T202" i="5" s="1"/>
  <c r="T203" i="5" s="1"/>
  <c r="EO109" i="2"/>
  <c r="S202" i="5" s="1"/>
  <c r="S203" i="5" s="1"/>
  <c r="EE109" i="2"/>
  <c r="R202" i="5" s="1"/>
  <c r="R203" i="5" s="1"/>
  <c r="DW109" i="2"/>
  <c r="Q202" i="5" s="1"/>
  <c r="Q203" i="5" s="1"/>
  <c r="DO109" i="2"/>
  <c r="P202" i="5" s="1"/>
  <c r="P203" i="5" s="1"/>
  <c r="DG109" i="2"/>
  <c r="O202" i="5" s="1"/>
  <c r="O203" i="5" s="1"/>
  <c r="CW109" i="2"/>
  <c r="N202" i="5" s="1"/>
  <c r="N203" i="5" s="1"/>
  <c r="CO109" i="2"/>
  <c r="M202" i="5" s="1"/>
  <c r="M203" i="5" s="1"/>
  <c r="CG109" i="2"/>
  <c r="L202" i="5" s="1"/>
  <c r="L203" i="5" s="1"/>
  <c r="BY109" i="2"/>
  <c r="K202" i="5" s="1"/>
  <c r="K203" i="5" s="1"/>
  <c r="BO109" i="2"/>
  <c r="J202" i="5" s="1"/>
  <c r="J203" i="5" s="1"/>
  <c r="BG109" i="2"/>
  <c r="I202" i="5" s="1"/>
  <c r="I203" i="5" s="1"/>
  <c r="AY109" i="2"/>
  <c r="H202" i="5" s="1"/>
  <c r="H203" i="5" s="1"/>
  <c r="AQ109" i="2"/>
  <c r="G202" i="5" s="1"/>
  <c r="G203" i="5" s="1"/>
  <c r="AG109" i="2"/>
  <c r="F202" i="5" s="1"/>
  <c r="F203" i="5" s="1"/>
  <c r="Y109" i="2"/>
  <c r="E202" i="5" s="1"/>
  <c r="E203" i="5" s="1"/>
  <c r="Q109" i="2"/>
  <c r="D202" i="5" s="1"/>
  <c r="D203" i="5" s="1"/>
  <c r="I109" i="2"/>
  <c r="C202" i="5" s="1"/>
  <c r="C203" i="5" s="1"/>
  <c r="GU108" i="2"/>
  <c r="GM108" i="2"/>
  <c r="Y200" i="5" s="1"/>
  <c r="Y201" i="5" s="1"/>
  <c r="GE108" i="2"/>
  <c r="X200" i="5" s="1"/>
  <c r="X201" i="5" s="1"/>
  <c r="FW108" i="2"/>
  <c r="W200" i="5" s="1"/>
  <c r="W201" i="5" s="1"/>
  <c r="FM108" i="2"/>
  <c r="V200" i="5" s="1"/>
  <c r="V201" i="5" s="1"/>
  <c r="FE108" i="2"/>
  <c r="U200" i="5" s="1"/>
  <c r="U201" i="5" s="1"/>
  <c r="EW108" i="2"/>
  <c r="T200" i="5" s="1"/>
  <c r="T201" i="5" s="1"/>
  <c r="EO108" i="2"/>
  <c r="S200" i="5" s="1"/>
  <c r="S201" i="5" s="1"/>
  <c r="EE108" i="2"/>
  <c r="R200" i="5" s="1"/>
  <c r="R201" i="5" s="1"/>
  <c r="DW108" i="2"/>
  <c r="Q200" i="5" s="1"/>
  <c r="Q201" i="5" s="1"/>
  <c r="DO108" i="2"/>
  <c r="P200" i="5" s="1"/>
  <c r="P201" i="5" s="1"/>
  <c r="DG108" i="2"/>
  <c r="O200" i="5" s="1"/>
  <c r="O201" i="5" s="1"/>
  <c r="CW108" i="2"/>
  <c r="N200" i="5" s="1"/>
  <c r="N201" i="5" s="1"/>
  <c r="CO108" i="2"/>
  <c r="M200" i="5" s="1"/>
  <c r="M201" i="5" s="1"/>
  <c r="CG108" i="2"/>
  <c r="L200" i="5" s="1"/>
  <c r="L201" i="5" s="1"/>
  <c r="BY108" i="2"/>
  <c r="K200" i="5" s="1"/>
  <c r="K201" i="5" s="1"/>
  <c r="BO108" i="2"/>
  <c r="J200" i="5" s="1"/>
  <c r="J201" i="5" s="1"/>
  <c r="BG108" i="2"/>
  <c r="I200" i="5" s="1"/>
  <c r="I201" i="5" s="1"/>
  <c r="AY108" i="2"/>
  <c r="H200" i="5" s="1"/>
  <c r="H201" i="5" s="1"/>
  <c r="AQ108" i="2"/>
  <c r="G200" i="5" s="1"/>
  <c r="G201" i="5" s="1"/>
  <c r="AG108" i="2"/>
  <c r="F200" i="5" s="1"/>
  <c r="F201" i="5" s="1"/>
  <c r="Y108" i="2"/>
  <c r="E200" i="5" s="1"/>
  <c r="E201" i="5" s="1"/>
  <c r="Q108" i="2"/>
  <c r="D200" i="5" s="1"/>
  <c r="D201" i="5" s="1"/>
  <c r="I108" i="2"/>
  <c r="C200" i="5" s="1"/>
  <c r="C201" i="5" s="1"/>
  <c r="GU107" i="2"/>
  <c r="GM107" i="2"/>
  <c r="Y198" i="5" s="1"/>
  <c r="Y199" i="5" s="1"/>
  <c r="GE107" i="2"/>
  <c r="X198" i="5" s="1"/>
  <c r="X199" i="5" s="1"/>
  <c r="FW107" i="2"/>
  <c r="W198" i="5" s="1"/>
  <c r="W199" i="5" s="1"/>
  <c r="FM107" i="2"/>
  <c r="V198" i="5" s="1"/>
  <c r="V199" i="5" s="1"/>
  <c r="FE107" i="2"/>
  <c r="U198" i="5" s="1"/>
  <c r="U199" i="5" s="1"/>
  <c r="EW107" i="2"/>
  <c r="T198" i="5" s="1"/>
  <c r="T199" i="5" s="1"/>
  <c r="EO107" i="2"/>
  <c r="S198" i="5" s="1"/>
  <c r="S199" i="5" s="1"/>
  <c r="EE107" i="2"/>
  <c r="R198" i="5" s="1"/>
  <c r="R199" i="5" s="1"/>
  <c r="DW107" i="2"/>
  <c r="Q198" i="5" s="1"/>
  <c r="Q199" i="5" s="1"/>
  <c r="DO107" i="2"/>
  <c r="P198" i="5" s="1"/>
  <c r="P199" i="5" s="1"/>
  <c r="DG107" i="2"/>
  <c r="O198" i="5" s="1"/>
  <c r="O199" i="5" s="1"/>
  <c r="CW107" i="2"/>
  <c r="N198" i="5" s="1"/>
  <c r="N199" i="5" s="1"/>
  <c r="CO107" i="2"/>
  <c r="M198" i="5" s="1"/>
  <c r="M199" i="5" s="1"/>
  <c r="CG107" i="2"/>
  <c r="L198" i="5" s="1"/>
  <c r="L199" i="5" s="1"/>
  <c r="BY107" i="2"/>
  <c r="K198" i="5" s="1"/>
  <c r="K199" i="5" s="1"/>
  <c r="BO107" i="2"/>
  <c r="J198" i="5" s="1"/>
  <c r="J199" i="5" s="1"/>
  <c r="BG107" i="2"/>
  <c r="I198" i="5" s="1"/>
  <c r="I199" i="5" s="1"/>
  <c r="AY107" i="2"/>
  <c r="H198" i="5" s="1"/>
  <c r="H199" i="5" s="1"/>
  <c r="AQ107" i="2"/>
  <c r="G198" i="5" s="1"/>
  <c r="G199" i="5" s="1"/>
  <c r="AG107" i="2"/>
  <c r="F198" i="5" s="1"/>
  <c r="F199" i="5" s="1"/>
  <c r="Y107" i="2"/>
  <c r="E198" i="5" s="1"/>
  <c r="E199" i="5" s="1"/>
  <c r="Q107" i="2"/>
  <c r="D198" i="5" s="1"/>
  <c r="D199" i="5" s="1"/>
  <c r="I107" i="2"/>
  <c r="C198" i="5" s="1"/>
  <c r="C199" i="5" s="1"/>
  <c r="GU106" i="2"/>
  <c r="GM106" i="2"/>
  <c r="Y196" i="5" s="1"/>
  <c r="Y197" i="5" s="1"/>
  <c r="GE106" i="2"/>
  <c r="X196" i="5" s="1"/>
  <c r="X197" i="5" s="1"/>
  <c r="FW106" i="2"/>
  <c r="W196" i="5" s="1"/>
  <c r="W197" i="5" s="1"/>
  <c r="FM106" i="2"/>
  <c r="V196" i="5" s="1"/>
  <c r="V197" i="5" s="1"/>
  <c r="FE106" i="2"/>
  <c r="U196" i="5" s="1"/>
  <c r="U197" i="5" s="1"/>
  <c r="EW106" i="2"/>
  <c r="T196" i="5" s="1"/>
  <c r="T197" i="5" s="1"/>
  <c r="EO106" i="2"/>
  <c r="S196" i="5" s="1"/>
  <c r="S197" i="5" s="1"/>
  <c r="EE106" i="2"/>
  <c r="R196" i="5" s="1"/>
  <c r="R197" i="5" s="1"/>
  <c r="DW106" i="2"/>
  <c r="Q196" i="5" s="1"/>
  <c r="Q197" i="5" s="1"/>
  <c r="DO106" i="2"/>
  <c r="P196" i="5" s="1"/>
  <c r="P197" i="5" s="1"/>
  <c r="DG106" i="2"/>
  <c r="O196" i="5" s="1"/>
  <c r="O197" i="5" s="1"/>
  <c r="CW106" i="2"/>
  <c r="N196" i="5" s="1"/>
  <c r="N197" i="5" s="1"/>
  <c r="CO106" i="2"/>
  <c r="M196" i="5" s="1"/>
  <c r="M197" i="5" s="1"/>
  <c r="CG106" i="2"/>
  <c r="L196" i="5" s="1"/>
  <c r="L197" i="5" s="1"/>
  <c r="BY106" i="2"/>
  <c r="K196" i="5" s="1"/>
  <c r="K197" i="5" s="1"/>
  <c r="BO106" i="2"/>
  <c r="J196" i="5" s="1"/>
  <c r="J197" i="5" s="1"/>
  <c r="BG106" i="2"/>
  <c r="I196" i="5" s="1"/>
  <c r="I197" i="5" s="1"/>
  <c r="AY106" i="2"/>
  <c r="H196" i="5" s="1"/>
  <c r="H197" i="5" s="1"/>
  <c r="AQ106" i="2"/>
  <c r="G196" i="5" s="1"/>
  <c r="G197" i="5" s="1"/>
  <c r="AG106" i="2"/>
  <c r="F196" i="5" s="1"/>
  <c r="F197" i="5" s="1"/>
  <c r="Y106" i="2"/>
  <c r="E196" i="5" s="1"/>
  <c r="E197" i="5" s="1"/>
  <c r="Q106" i="2"/>
  <c r="D196" i="5" s="1"/>
  <c r="D197" i="5" s="1"/>
  <c r="I106" i="2"/>
  <c r="C196" i="5" s="1"/>
  <c r="C197" i="5" s="1"/>
  <c r="GU105" i="2"/>
  <c r="GM105" i="2"/>
  <c r="Y194" i="5" s="1"/>
  <c r="Y195" i="5" s="1"/>
  <c r="GE105" i="2"/>
  <c r="X194" i="5" s="1"/>
  <c r="X195" i="5" s="1"/>
  <c r="FW105" i="2"/>
  <c r="W194" i="5" s="1"/>
  <c r="W195" i="5" s="1"/>
  <c r="FM105" i="2"/>
  <c r="V194" i="5" s="1"/>
  <c r="V195" i="5" s="1"/>
  <c r="FE105" i="2"/>
  <c r="U194" i="5" s="1"/>
  <c r="U195" i="5" s="1"/>
  <c r="EW105" i="2"/>
  <c r="T194" i="5" s="1"/>
  <c r="T195" i="5" s="1"/>
  <c r="EO105" i="2"/>
  <c r="S194" i="5" s="1"/>
  <c r="S195" i="5" s="1"/>
  <c r="EE105" i="2"/>
  <c r="R194" i="5" s="1"/>
  <c r="R195" i="5" s="1"/>
  <c r="DW105" i="2"/>
  <c r="Q194" i="5" s="1"/>
  <c r="Q195" i="5" s="1"/>
  <c r="DO105" i="2"/>
  <c r="P194" i="5" s="1"/>
  <c r="P195" i="5" s="1"/>
  <c r="DG105" i="2"/>
  <c r="O194" i="5" s="1"/>
  <c r="O195" i="5" s="1"/>
  <c r="CW105" i="2"/>
  <c r="N194" i="5" s="1"/>
  <c r="N195" i="5" s="1"/>
  <c r="CO105" i="2"/>
  <c r="M194" i="5" s="1"/>
  <c r="M195" i="5" s="1"/>
  <c r="CG105" i="2"/>
  <c r="L194" i="5" s="1"/>
  <c r="L195" i="5" s="1"/>
  <c r="BY105" i="2"/>
  <c r="K194" i="5" s="1"/>
  <c r="K195" i="5" s="1"/>
  <c r="BO105" i="2"/>
  <c r="J194" i="5" s="1"/>
  <c r="J195" i="5" s="1"/>
  <c r="BG105" i="2"/>
  <c r="I194" i="5" s="1"/>
  <c r="I195" i="5" s="1"/>
  <c r="AY105" i="2"/>
  <c r="H194" i="5" s="1"/>
  <c r="H195" i="5" s="1"/>
  <c r="AQ105" i="2"/>
  <c r="G194" i="5" s="1"/>
  <c r="G195" i="5" s="1"/>
  <c r="AG105" i="2"/>
  <c r="F194" i="5" s="1"/>
  <c r="F195" i="5" s="1"/>
  <c r="Y105" i="2"/>
  <c r="E194" i="5" s="1"/>
  <c r="E195" i="5" s="1"/>
  <c r="Q105" i="2"/>
  <c r="D194" i="5" s="1"/>
  <c r="D195" i="5" s="1"/>
  <c r="I105" i="2"/>
  <c r="C194" i="5" s="1"/>
  <c r="C195" i="5" s="1"/>
  <c r="GU104" i="2"/>
  <c r="GM104" i="2"/>
  <c r="Y192" i="5" s="1"/>
  <c r="Y193" i="5" s="1"/>
  <c r="GE104" i="2"/>
  <c r="X192" i="5" s="1"/>
  <c r="X193" i="5" s="1"/>
  <c r="FW104" i="2"/>
  <c r="W192" i="5" s="1"/>
  <c r="W193" i="5" s="1"/>
  <c r="FM104" i="2"/>
  <c r="V192" i="5" s="1"/>
  <c r="V193" i="5" s="1"/>
  <c r="FE104" i="2"/>
  <c r="U192" i="5" s="1"/>
  <c r="U193" i="5" s="1"/>
  <c r="EW104" i="2"/>
  <c r="T192" i="5" s="1"/>
  <c r="T193" i="5" s="1"/>
  <c r="EO104" i="2"/>
  <c r="S192" i="5" s="1"/>
  <c r="S193" i="5" s="1"/>
  <c r="EE104" i="2"/>
  <c r="R192" i="5" s="1"/>
  <c r="R193" i="5" s="1"/>
  <c r="DW104" i="2"/>
  <c r="Q192" i="5" s="1"/>
  <c r="Q193" i="5" s="1"/>
  <c r="DO104" i="2"/>
  <c r="P192" i="5" s="1"/>
  <c r="P193" i="5" s="1"/>
  <c r="DG104" i="2"/>
  <c r="O192" i="5" s="1"/>
  <c r="O193" i="5" s="1"/>
  <c r="CW104" i="2"/>
  <c r="N192" i="5" s="1"/>
  <c r="N193" i="5" s="1"/>
  <c r="CO104" i="2"/>
  <c r="M192" i="5" s="1"/>
  <c r="M193" i="5" s="1"/>
  <c r="CG104" i="2"/>
  <c r="L192" i="5" s="1"/>
  <c r="L193" i="5" s="1"/>
  <c r="BY104" i="2"/>
  <c r="K192" i="5" s="1"/>
  <c r="K193" i="5" s="1"/>
  <c r="BO104" i="2"/>
  <c r="J192" i="5" s="1"/>
  <c r="J193" i="5" s="1"/>
  <c r="BG104" i="2"/>
  <c r="I192" i="5" s="1"/>
  <c r="I193" i="5" s="1"/>
  <c r="AY104" i="2"/>
  <c r="H192" i="5" s="1"/>
  <c r="H193" i="5" s="1"/>
  <c r="AQ104" i="2"/>
  <c r="G192" i="5" s="1"/>
  <c r="G193" i="5" s="1"/>
  <c r="AG104" i="2"/>
  <c r="F192" i="5" s="1"/>
  <c r="F193" i="5" s="1"/>
  <c r="Y104" i="2"/>
  <c r="E192" i="5" s="1"/>
  <c r="E193" i="5" s="1"/>
  <c r="Q104" i="2"/>
  <c r="D192" i="5" s="1"/>
  <c r="D193" i="5" s="1"/>
  <c r="I104" i="2"/>
  <c r="C192" i="5" s="1"/>
  <c r="C193" i="5" s="1"/>
  <c r="GU103" i="2"/>
  <c r="GM103" i="2"/>
  <c r="Y190" i="5" s="1"/>
  <c r="Y191" i="5" s="1"/>
  <c r="GE103" i="2"/>
  <c r="X190" i="5" s="1"/>
  <c r="X191" i="5" s="1"/>
  <c r="FW103" i="2"/>
  <c r="W190" i="5" s="1"/>
  <c r="W191" i="5" s="1"/>
  <c r="FM103" i="2"/>
  <c r="V190" i="5" s="1"/>
  <c r="V191" i="5" s="1"/>
  <c r="FE103" i="2"/>
  <c r="U190" i="5" s="1"/>
  <c r="U191" i="5" s="1"/>
  <c r="EW103" i="2"/>
  <c r="T190" i="5" s="1"/>
  <c r="T191" i="5" s="1"/>
  <c r="EO103" i="2"/>
  <c r="S190" i="5" s="1"/>
  <c r="S191" i="5" s="1"/>
  <c r="EE103" i="2"/>
  <c r="R190" i="5" s="1"/>
  <c r="R191" i="5" s="1"/>
  <c r="DW103" i="2"/>
  <c r="Q190" i="5" s="1"/>
  <c r="Q191" i="5" s="1"/>
  <c r="DO103" i="2"/>
  <c r="P190" i="5" s="1"/>
  <c r="P191" i="5" s="1"/>
  <c r="DG103" i="2"/>
  <c r="O190" i="5" s="1"/>
  <c r="O191" i="5" s="1"/>
  <c r="CW103" i="2"/>
  <c r="N190" i="5" s="1"/>
  <c r="N191" i="5" s="1"/>
  <c r="CO103" i="2"/>
  <c r="M190" i="5" s="1"/>
  <c r="M191" i="5" s="1"/>
  <c r="CG103" i="2"/>
  <c r="L190" i="5" s="1"/>
  <c r="L191" i="5" s="1"/>
  <c r="BY103" i="2"/>
  <c r="K190" i="5" s="1"/>
  <c r="K191" i="5" s="1"/>
  <c r="BO103" i="2"/>
  <c r="J190" i="5" s="1"/>
  <c r="J191" i="5" s="1"/>
  <c r="BG103" i="2"/>
  <c r="I190" i="5" s="1"/>
  <c r="I191" i="5" s="1"/>
  <c r="AY103" i="2"/>
  <c r="H190" i="5" s="1"/>
  <c r="H191" i="5" s="1"/>
  <c r="AQ103" i="2"/>
  <c r="G190" i="5" s="1"/>
  <c r="G191" i="5" s="1"/>
  <c r="AG103" i="2"/>
  <c r="F190" i="5" s="1"/>
  <c r="F191" i="5" s="1"/>
  <c r="Y103" i="2"/>
  <c r="E190" i="5" s="1"/>
  <c r="E191" i="5" s="1"/>
  <c r="Q103" i="2"/>
  <c r="D190" i="5" s="1"/>
  <c r="D191" i="5" s="1"/>
  <c r="I103" i="2"/>
  <c r="C190" i="5" s="1"/>
  <c r="C191" i="5" s="1"/>
  <c r="GU102" i="2"/>
  <c r="GM102" i="2"/>
  <c r="Y188" i="5" s="1"/>
  <c r="Y189" i="5" s="1"/>
  <c r="GE102" i="2"/>
  <c r="X188" i="5" s="1"/>
  <c r="X189" i="5" s="1"/>
  <c r="FW102" i="2"/>
  <c r="W188" i="5" s="1"/>
  <c r="W189" i="5" s="1"/>
  <c r="FM102" i="2"/>
  <c r="V188" i="5" s="1"/>
  <c r="V189" i="5" s="1"/>
  <c r="FE102" i="2"/>
  <c r="U188" i="5" s="1"/>
  <c r="U189" i="5" s="1"/>
  <c r="EW102" i="2"/>
  <c r="T188" i="5" s="1"/>
  <c r="T189" i="5" s="1"/>
  <c r="EO102" i="2"/>
  <c r="S188" i="5" s="1"/>
  <c r="S189" i="5" s="1"/>
  <c r="EE102" i="2"/>
  <c r="R188" i="5" s="1"/>
  <c r="R189" i="5" s="1"/>
  <c r="DW102" i="2"/>
  <c r="Q188" i="5" s="1"/>
  <c r="Q189" i="5" s="1"/>
  <c r="DO102" i="2"/>
  <c r="P188" i="5" s="1"/>
  <c r="P189" i="5" s="1"/>
  <c r="DG102" i="2"/>
  <c r="O188" i="5" s="1"/>
  <c r="O189" i="5" s="1"/>
  <c r="CW102" i="2"/>
  <c r="N188" i="5" s="1"/>
  <c r="N189" i="5" s="1"/>
  <c r="CO102" i="2"/>
  <c r="M188" i="5" s="1"/>
  <c r="M189" i="5" s="1"/>
  <c r="CG102" i="2"/>
  <c r="L188" i="5" s="1"/>
  <c r="L189" i="5" s="1"/>
  <c r="BY102" i="2"/>
  <c r="K188" i="5" s="1"/>
  <c r="K189" i="5" s="1"/>
  <c r="BO102" i="2"/>
  <c r="J188" i="5" s="1"/>
  <c r="J189" i="5" s="1"/>
  <c r="BG102" i="2"/>
  <c r="I188" i="5" s="1"/>
  <c r="I189" i="5" s="1"/>
  <c r="AY102" i="2"/>
  <c r="H188" i="5" s="1"/>
  <c r="H189" i="5" s="1"/>
  <c r="AQ102" i="2"/>
  <c r="G188" i="5" s="1"/>
  <c r="G189" i="5" s="1"/>
  <c r="AG102" i="2"/>
  <c r="F188" i="5" s="1"/>
  <c r="F189" i="5" s="1"/>
  <c r="Y102" i="2"/>
  <c r="E188" i="5" s="1"/>
  <c r="E189" i="5" s="1"/>
  <c r="Q102" i="2"/>
  <c r="D188" i="5" s="1"/>
  <c r="D189" i="5" s="1"/>
  <c r="I102" i="2"/>
  <c r="C188" i="5" s="1"/>
  <c r="C189" i="5" s="1"/>
  <c r="GU101" i="2"/>
  <c r="GM101" i="2"/>
  <c r="Y186" i="5" s="1"/>
  <c r="Y187" i="5" s="1"/>
  <c r="GE101" i="2"/>
  <c r="X186" i="5" s="1"/>
  <c r="X187" i="5" s="1"/>
  <c r="FW101" i="2"/>
  <c r="W186" i="5" s="1"/>
  <c r="W187" i="5" s="1"/>
  <c r="FM101" i="2"/>
  <c r="V186" i="5" s="1"/>
  <c r="V187" i="5" s="1"/>
  <c r="FE101" i="2"/>
  <c r="U186" i="5" s="1"/>
  <c r="U187" i="5" s="1"/>
  <c r="EW101" i="2"/>
  <c r="T186" i="5" s="1"/>
  <c r="T187" i="5" s="1"/>
  <c r="EO101" i="2"/>
  <c r="S186" i="5" s="1"/>
  <c r="S187" i="5" s="1"/>
  <c r="EE101" i="2"/>
  <c r="R186" i="5" s="1"/>
  <c r="R187" i="5" s="1"/>
  <c r="DW101" i="2"/>
  <c r="Q186" i="5" s="1"/>
  <c r="Q187" i="5" s="1"/>
  <c r="DO101" i="2"/>
  <c r="P186" i="5" s="1"/>
  <c r="P187" i="5" s="1"/>
  <c r="DG101" i="2"/>
  <c r="O186" i="5" s="1"/>
  <c r="O187" i="5" s="1"/>
  <c r="CW101" i="2"/>
  <c r="N186" i="5" s="1"/>
  <c r="N187" i="5" s="1"/>
  <c r="CO101" i="2"/>
  <c r="M186" i="5" s="1"/>
  <c r="M187" i="5" s="1"/>
  <c r="CG101" i="2"/>
  <c r="L186" i="5" s="1"/>
  <c r="L187" i="5" s="1"/>
  <c r="BY101" i="2"/>
  <c r="K186" i="5" s="1"/>
  <c r="K187" i="5" s="1"/>
  <c r="BO101" i="2"/>
  <c r="J186" i="5" s="1"/>
  <c r="J187" i="5" s="1"/>
  <c r="BG101" i="2"/>
  <c r="I186" i="5" s="1"/>
  <c r="I187" i="5" s="1"/>
  <c r="AY101" i="2"/>
  <c r="H186" i="5" s="1"/>
  <c r="H187" i="5" s="1"/>
  <c r="AQ101" i="2"/>
  <c r="G186" i="5" s="1"/>
  <c r="G187" i="5" s="1"/>
  <c r="AG101" i="2"/>
  <c r="F186" i="5" s="1"/>
  <c r="F187" i="5" s="1"/>
  <c r="Y101" i="2"/>
  <c r="E186" i="5" s="1"/>
  <c r="E187" i="5" s="1"/>
  <c r="Q101" i="2"/>
  <c r="D186" i="5" s="1"/>
  <c r="D187" i="5" s="1"/>
  <c r="I101" i="2"/>
  <c r="C186" i="5" s="1"/>
  <c r="C187" i="5" s="1"/>
  <c r="GU100" i="2"/>
  <c r="GM100" i="2"/>
  <c r="Y184" i="5" s="1"/>
  <c r="Y185" i="5" s="1"/>
  <c r="GE100" i="2"/>
  <c r="X184" i="5" s="1"/>
  <c r="X185" i="5" s="1"/>
  <c r="FW100" i="2"/>
  <c r="W184" i="5" s="1"/>
  <c r="W185" i="5" s="1"/>
  <c r="FM100" i="2"/>
  <c r="V184" i="5" s="1"/>
  <c r="V185" i="5" s="1"/>
  <c r="FE100" i="2"/>
  <c r="U184" i="5" s="1"/>
  <c r="U185" i="5" s="1"/>
  <c r="EW100" i="2"/>
  <c r="T184" i="5" s="1"/>
  <c r="T185" i="5" s="1"/>
  <c r="EO100" i="2"/>
  <c r="S184" i="5" s="1"/>
  <c r="S185" i="5" s="1"/>
  <c r="EE100" i="2"/>
  <c r="R184" i="5" s="1"/>
  <c r="R185" i="5" s="1"/>
  <c r="DW100" i="2"/>
  <c r="Q184" i="5" s="1"/>
  <c r="Q185" i="5" s="1"/>
  <c r="DO100" i="2"/>
  <c r="P184" i="5" s="1"/>
  <c r="P185" i="5" s="1"/>
  <c r="DG100" i="2"/>
  <c r="O184" i="5" s="1"/>
  <c r="O185" i="5" s="1"/>
  <c r="CW100" i="2"/>
  <c r="N184" i="5" s="1"/>
  <c r="N185" i="5" s="1"/>
  <c r="CO100" i="2"/>
  <c r="M184" i="5" s="1"/>
  <c r="M185" i="5" s="1"/>
  <c r="CG100" i="2"/>
  <c r="L184" i="5" s="1"/>
  <c r="L185" i="5" s="1"/>
  <c r="BY100" i="2"/>
  <c r="K184" i="5" s="1"/>
  <c r="K185" i="5" s="1"/>
  <c r="BO100" i="2"/>
  <c r="J184" i="5" s="1"/>
  <c r="J185" i="5" s="1"/>
  <c r="BG100" i="2"/>
  <c r="I184" i="5" s="1"/>
  <c r="I185" i="5" s="1"/>
  <c r="AY100" i="2"/>
  <c r="H184" i="5" s="1"/>
  <c r="H185" i="5" s="1"/>
  <c r="AQ100" i="2"/>
  <c r="G184" i="5" s="1"/>
  <c r="G185" i="5" s="1"/>
  <c r="AG100" i="2"/>
  <c r="F184" i="5" s="1"/>
  <c r="F185" i="5" s="1"/>
  <c r="Y100" i="2"/>
  <c r="E184" i="5" s="1"/>
  <c r="E185" i="5" s="1"/>
  <c r="Q100" i="2"/>
  <c r="D184" i="5" s="1"/>
  <c r="D185" i="5" s="1"/>
  <c r="I100" i="2"/>
  <c r="C184" i="5" s="1"/>
  <c r="C185" i="5" s="1"/>
  <c r="GU99" i="2"/>
  <c r="GM99" i="2"/>
  <c r="Y182" i="5" s="1"/>
  <c r="Y183" i="5" s="1"/>
  <c r="GE99" i="2"/>
  <c r="X182" i="5" s="1"/>
  <c r="X183" i="5" s="1"/>
  <c r="FW99" i="2"/>
  <c r="W182" i="5" s="1"/>
  <c r="W183" i="5" s="1"/>
  <c r="FM99" i="2"/>
  <c r="V182" i="5" s="1"/>
  <c r="V183" i="5" s="1"/>
  <c r="FE99" i="2"/>
  <c r="U182" i="5" s="1"/>
  <c r="U183" i="5" s="1"/>
  <c r="EW99" i="2"/>
  <c r="T182" i="5" s="1"/>
  <c r="T183" i="5" s="1"/>
  <c r="EO99" i="2"/>
  <c r="S182" i="5" s="1"/>
  <c r="S183" i="5" s="1"/>
  <c r="EE99" i="2"/>
  <c r="R182" i="5" s="1"/>
  <c r="R183" i="5" s="1"/>
  <c r="DW99" i="2"/>
  <c r="Q182" i="5" s="1"/>
  <c r="Q183" i="5" s="1"/>
  <c r="DO99" i="2"/>
  <c r="P182" i="5" s="1"/>
  <c r="P183" i="5" s="1"/>
  <c r="DG99" i="2"/>
  <c r="O182" i="5" s="1"/>
  <c r="O183" i="5" s="1"/>
  <c r="CW99" i="2"/>
  <c r="N182" i="5" s="1"/>
  <c r="N183" i="5" s="1"/>
  <c r="CO99" i="2"/>
  <c r="M182" i="5" s="1"/>
  <c r="M183" i="5" s="1"/>
  <c r="CG99" i="2"/>
  <c r="L182" i="5" s="1"/>
  <c r="L183" i="5" s="1"/>
  <c r="BY99" i="2"/>
  <c r="K182" i="5" s="1"/>
  <c r="K183" i="5" s="1"/>
  <c r="BO99" i="2"/>
  <c r="J182" i="5" s="1"/>
  <c r="J183" i="5" s="1"/>
  <c r="BG99" i="2"/>
  <c r="I182" i="5" s="1"/>
  <c r="I183" i="5" s="1"/>
  <c r="AY99" i="2"/>
  <c r="H182" i="5" s="1"/>
  <c r="H183" i="5" s="1"/>
  <c r="AQ99" i="2"/>
  <c r="G182" i="5" s="1"/>
  <c r="G183" i="5" s="1"/>
  <c r="AG99" i="2"/>
  <c r="F182" i="5" s="1"/>
  <c r="F183" i="5" s="1"/>
  <c r="Y99" i="2"/>
  <c r="E182" i="5" s="1"/>
  <c r="E183" i="5" s="1"/>
  <c r="Q99" i="2"/>
  <c r="D182" i="5" s="1"/>
  <c r="D183" i="5" s="1"/>
  <c r="I99" i="2"/>
  <c r="C182" i="5" s="1"/>
  <c r="C183" i="5" s="1"/>
  <c r="GU98" i="2"/>
  <c r="GM98" i="2"/>
  <c r="Y180" i="5" s="1"/>
  <c r="Y181" i="5" s="1"/>
  <c r="GE98" i="2"/>
  <c r="X180" i="5" s="1"/>
  <c r="X181" i="5" s="1"/>
  <c r="FW98" i="2"/>
  <c r="W180" i="5" s="1"/>
  <c r="W181" i="5" s="1"/>
  <c r="FM98" i="2"/>
  <c r="V180" i="5" s="1"/>
  <c r="V181" i="5" s="1"/>
  <c r="FE98" i="2"/>
  <c r="U180" i="5" s="1"/>
  <c r="U181" i="5" s="1"/>
  <c r="EW98" i="2"/>
  <c r="T180" i="5" s="1"/>
  <c r="T181" i="5" s="1"/>
  <c r="EO98" i="2"/>
  <c r="S180" i="5" s="1"/>
  <c r="S181" i="5" s="1"/>
  <c r="EE98" i="2"/>
  <c r="R180" i="5" s="1"/>
  <c r="R181" i="5" s="1"/>
  <c r="DW98" i="2"/>
  <c r="Q180" i="5" s="1"/>
  <c r="Q181" i="5" s="1"/>
  <c r="DO98" i="2"/>
  <c r="P180" i="5" s="1"/>
  <c r="P181" i="5" s="1"/>
  <c r="DG98" i="2"/>
  <c r="O180" i="5" s="1"/>
  <c r="O181" i="5" s="1"/>
  <c r="CW98" i="2"/>
  <c r="N180" i="5" s="1"/>
  <c r="N181" i="5" s="1"/>
  <c r="CO98" i="2"/>
  <c r="M180" i="5" s="1"/>
  <c r="M181" i="5" s="1"/>
  <c r="CG98" i="2"/>
  <c r="L180" i="5" s="1"/>
  <c r="L181" i="5" s="1"/>
  <c r="BY98" i="2"/>
  <c r="K180" i="5" s="1"/>
  <c r="K181" i="5" s="1"/>
  <c r="BO98" i="2"/>
  <c r="J180" i="5" s="1"/>
  <c r="J181" i="5" s="1"/>
  <c r="BG98" i="2"/>
  <c r="I180" i="5" s="1"/>
  <c r="I181" i="5" s="1"/>
  <c r="AY98" i="2"/>
  <c r="H180" i="5" s="1"/>
  <c r="H181" i="5" s="1"/>
  <c r="AQ98" i="2"/>
  <c r="G180" i="5" s="1"/>
  <c r="G181" i="5" s="1"/>
  <c r="AG98" i="2"/>
  <c r="F180" i="5" s="1"/>
  <c r="F181" i="5" s="1"/>
  <c r="Y98" i="2"/>
  <c r="E180" i="5" s="1"/>
  <c r="E181" i="5" s="1"/>
  <c r="Q98" i="2"/>
  <c r="D180" i="5" s="1"/>
  <c r="D181" i="5" s="1"/>
  <c r="I98" i="2"/>
  <c r="C180" i="5" s="1"/>
  <c r="C181" i="5" s="1"/>
  <c r="GU97" i="2"/>
  <c r="GM97" i="2"/>
  <c r="Y178" i="5" s="1"/>
  <c r="Y179" i="5" s="1"/>
  <c r="GE97" i="2"/>
  <c r="X178" i="5" s="1"/>
  <c r="X179" i="5" s="1"/>
  <c r="FW97" i="2"/>
  <c r="W178" i="5" s="1"/>
  <c r="W179" i="5" s="1"/>
  <c r="FM97" i="2"/>
  <c r="V178" i="5" s="1"/>
  <c r="V179" i="5" s="1"/>
  <c r="FE97" i="2"/>
  <c r="U178" i="5" s="1"/>
  <c r="U179" i="5" s="1"/>
  <c r="EW97" i="2"/>
  <c r="T178" i="5" s="1"/>
  <c r="T179" i="5" s="1"/>
  <c r="EO97" i="2"/>
  <c r="S178" i="5" s="1"/>
  <c r="S179" i="5" s="1"/>
  <c r="EE97" i="2"/>
  <c r="R178" i="5" s="1"/>
  <c r="R179" i="5" s="1"/>
  <c r="DW97" i="2"/>
  <c r="Q178" i="5" s="1"/>
  <c r="Q179" i="5" s="1"/>
  <c r="DO97" i="2"/>
  <c r="P178" i="5" s="1"/>
  <c r="P179" i="5" s="1"/>
  <c r="DG97" i="2"/>
  <c r="O178" i="5" s="1"/>
  <c r="O179" i="5" s="1"/>
  <c r="CW97" i="2"/>
  <c r="N178" i="5" s="1"/>
  <c r="N179" i="5" s="1"/>
  <c r="CO97" i="2"/>
  <c r="M178" i="5" s="1"/>
  <c r="M179" i="5" s="1"/>
  <c r="CG97" i="2"/>
  <c r="L178" i="5" s="1"/>
  <c r="L179" i="5" s="1"/>
  <c r="BY97" i="2"/>
  <c r="K178" i="5" s="1"/>
  <c r="K179" i="5" s="1"/>
  <c r="BO97" i="2"/>
  <c r="J178" i="5" s="1"/>
  <c r="J179" i="5" s="1"/>
  <c r="BG97" i="2"/>
  <c r="I178" i="5" s="1"/>
  <c r="I179" i="5" s="1"/>
  <c r="AY97" i="2"/>
  <c r="H178" i="5" s="1"/>
  <c r="H179" i="5" s="1"/>
  <c r="AQ97" i="2"/>
  <c r="G178" i="5" s="1"/>
  <c r="G179" i="5" s="1"/>
  <c r="AG97" i="2"/>
  <c r="F178" i="5" s="1"/>
  <c r="F179" i="5" s="1"/>
  <c r="Y97" i="2"/>
  <c r="E178" i="5" s="1"/>
  <c r="E179" i="5" s="1"/>
  <c r="Q97" i="2"/>
  <c r="D178" i="5" s="1"/>
  <c r="D179" i="5" s="1"/>
  <c r="I97" i="2"/>
  <c r="C178" i="5" s="1"/>
  <c r="C179" i="5" s="1"/>
  <c r="GU96" i="2"/>
  <c r="GM96" i="2"/>
  <c r="Y176" i="5" s="1"/>
  <c r="Y177" i="5" s="1"/>
  <c r="GE96" i="2"/>
  <c r="X176" i="5" s="1"/>
  <c r="X177" i="5" s="1"/>
  <c r="FW96" i="2"/>
  <c r="W176" i="5" s="1"/>
  <c r="W177" i="5" s="1"/>
  <c r="FM96" i="2"/>
  <c r="V176" i="5" s="1"/>
  <c r="V177" i="5" s="1"/>
  <c r="FE96" i="2"/>
  <c r="U176" i="5" s="1"/>
  <c r="U177" i="5" s="1"/>
  <c r="EW96" i="2"/>
  <c r="T176" i="5" s="1"/>
  <c r="T177" i="5" s="1"/>
  <c r="EO96" i="2"/>
  <c r="S176" i="5" s="1"/>
  <c r="S177" i="5" s="1"/>
  <c r="EE96" i="2"/>
  <c r="R176" i="5" s="1"/>
  <c r="R177" i="5" s="1"/>
  <c r="DW96" i="2"/>
  <c r="Q176" i="5" s="1"/>
  <c r="Q177" i="5" s="1"/>
  <c r="DO96" i="2"/>
  <c r="P176" i="5" s="1"/>
  <c r="P177" i="5" s="1"/>
  <c r="DG96" i="2"/>
  <c r="O176" i="5" s="1"/>
  <c r="O177" i="5" s="1"/>
  <c r="CW96" i="2"/>
  <c r="N176" i="5" s="1"/>
  <c r="N177" i="5" s="1"/>
  <c r="CO96" i="2"/>
  <c r="M176" i="5" s="1"/>
  <c r="M177" i="5" s="1"/>
  <c r="CG96" i="2"/>
  <c r="L176" i="5" s="1"/>
  <c r="L177" i="5" s="1"/>
  <c r="BY96" i="2"/>
  <c r="K176" i="5" s="1"/>
  <c r="K177" i="5" s="1"/>
  <c r="BO96" i="2"/>
  <c r="J176" i="5" s="1"/>
  <c r="J177" i="5" s="1"/>
  <c r="BG96" i="2"/>
  <c r="I176" i="5" s="1"/>
  <c r="I177" i="5" s="1"/>
  <c r="AY96" i="2"/>
  <c r="H176" i="5" s="1"/>
  <c r="H177" i="5" s="1"/>
  <c r="AQ96" i="2"/>
  <c r="G176" i="5" s="1"/>
  <c r="G177" i="5" s="1"/>
  <c r="AG96" i="2"/>
  <c r="F176" i="5" s="1"/>
  <c r="F177" i="5" s="1"/>
  <c r="Y96" i="2"/>
  <c r="E176" i="5" s="1"/>
  <c r="E177" i="5" s="1"/>
  <c r="Q96" i="2"/>
  <c r="D176" i="5" s="1"/>
  <c r="D177" i="5" s="1"/>
  <c r="I96" i="2"/>
  <c r="C176" i="5" s="1"/>
  <c r="C177" i="5" s="1"/>
  <c r="GU95" i="2"/>
  <c r="GM95" i="2"/>
  <c r="Y174" i="5" s="1"/>
  <c r="Y175" i="5" s="1"/>
  <c r="GE95" i="2"/>
  <c r="X174" i="5" s="1"/>
  <c r="X175" i="5" s="1"/>
  <c r="FW95" i="2"/>
  <c r="W174" i="5" s="1"/>
  <c r="W175" i="5" s="1"/>
  <c r="FM95" i="2"/>
  <c r="V174" i="5" s="1"/>
  <c r="V175" i="5" s="1"/>
  <c r="FE95" i="2"/>
  <c r="U174" i="5" s="1"/>
  <c r="U175" i="5" s="1"/>
  <c r="EW95" i="2"/>
  <c r="T174" i="5" s="1"/>
  <c r="T175" i="5" s="1"/>
  <c r="EO95" i="2"/>
  <c r="S174" i="5" s="1"/>
  <c r="S175" i="5" s="1"/>
  <c r="EE95" i="2"/>
  <c r="R174" i="5" s="1"/>
  <c r="R175" i="5" s="1"/>
  <c r="DW95" i="2"/>
  <c r="Q174" i="5" s="1"/>
  <c r="Q175" i="5" s="1"/>
  <c r="DO95" i="2"/>
  <c r="P174" i="5" s="1"/>
  <c r="P175" i="5" s="1"/>
  <c r="DG95" i="2"/>
  <c r="O174" i="5" s="1"/>
  <c r="O175" i="5" s="1"/>
  <c r="CW95" i="2"/>
  <c r="N174" i="5" s="1"/>
  <c r="N175" i="5" s="1"/>
  <c r="CO95" i="2"/>
  <c r="M174" i="5" s="1"/>
  <c r="M175" i="5" s="1"/>
  <c r="CG95" i="2"/>
  <c r="L174" i="5" s="1"/>
  <c r="L175" i="5" s="1"/>
  <c r="BY95" i="2"/>
  <c r="K174" i="5" s="1"/>
  <c r="K175" i="5" s="1"/>
  <c r="BO95" i="2"/>
  <c r="J174" i="5" s="1"/>
  <c r="J175" i="5" s="1"/>
  <c r="BG95" i="2"/>
  <c r="I174" i="5" s="1"/>
  <c r="I175" i="5" s="1"/>
  <c r="AY95" i="2"/>
  <c r="H174" i="5" s="1"/>
  <c r="H175" i="5" s="1"/>
  <c r="AQ95" i="2"/>
  <c r="G174" i="5" s="1"/>
  <c r="G175" i="5" s="1"/>
  <c r="AG95" i="2"/>
  <c r="F174" i="5" s="1"/>
  <c r="F175" i="5" s="1"/>
  <c r="Y95" i="2"/>
  <c r="E174" i="5" s="1"/>
  <c r="E175" i="5" s="1"/>
  <c r="Q95" i="2"/>
  <c r="D174" i="5" s="1"/>
  <c r="D175" i="5" s="1"/>
  <c r="I95" i="2"/>
  <c r="C174" i="5" s="1"/>
  <c r="C175" i="5" s="1"/>
  <c r="GU94" i="2"/>
  <c r="GM94" i="2"/>
  <c r="Y172" i="5" s="1"/>
  <c r="Y173" i="5" s="1"/>
  <c r="GE94" i="2"/>
  <c r="X172" i="5" s="1"/>
  <c r="X173" i="5" s="1"/>
  <c r="FW94" i="2"/>
  <c r="W172" i="5" s="1"/>
  <c r="W173" i="5" s="1"/>
  <c r="FM94" i="2"/>
  <c r="V172" i="5" s="1"/>
  <c r="V173" i="5" s="1"/>
  <c r="FE94" i="2"/>
  <c r="U172" i="5" s="1"/>
  <c r="U173" i="5" s="1"/>
  <c r="EW94" i="2"/>
  <c r="T172" i="5" s="1"/>
  <c r="T173" i="5" s="1"/>
  <c r="EO94" i="2"/>
  <c r="S172" i="5" s="1"/>
  <c r="S173" i="5" s="1"/>
  <c r="EE94" i="2"/>
  <c r="R172" i="5" s="1"/>
  <c r="R173" i="5" s="1"/>
  <c r="DW94" i="2"/>
  <c r="Q172" i="5" s="1"/>
  <c r="Q173" i="5" s="1"/>
  <c r="DO94" i="2"/>
  <c r="P172" i="5" s="1"/>
  <c r="P173" i="5" s="1"/>
  <c r="DG94" i="2"/>
  <c r="O172" i="5" s="1"/>
  <c r="O173" i="5" s="1"/>
  <c r="CW94" i="2"/>
  <c r="N172" i="5" s="1"/>
  <c r="N173" i="5" s="1"/>
  <c r="CO94" i="2"/>
  <c r="M172" i="5" s="1"/>
  <c r="M173" i="5" s="1"/>
  <c r="CG94" i="2"/>
  <c r="L172" i="5" s="1"/>
  <c r="L173" i="5" s="1"/>
  <c r="BY94" i="2"/>
  <c r="K172" i="5" s="1"/>
  <c r="K173" i="5" s="1"/>
  <c r="BO94" i="2"/>
  <c r="J172" i="5" s="1"/>
  <c r="J173" i="5" s="1"/>
  <c r="BG94" i="2"/>
  <c r="I172" i="5" s="1"/>
  <c r="I173" i="5" s="1"/>
  <c r="AY94" i="2"/>
  <c r="H172" i="5" s="1"/>
  <c r="H173" i="5" s="1"/>
  <c r="AQ94" i="2"/>
  <c r="G172" i="5" s="1"/>
  <c r="G173" i="5" s="1"/>
  <c r="AG94" i="2"/>
  <c r="F172" i="5" s="1"/>
  <c r="F173" i="5" s="1"/>
  <c r="Y94" i="2"/>
  <c r="E172" i="5" s="1"/>
  <c r="E173" i="5" s="1"/>
  <c r="Q94" i="2"/>
  <c r="D172" i="5" s="1"/>
  <c r="D173" i="5" s="1"/>
  <c r="I94" i="2"/>
  <c r="C172" i="5" s="1"/>
  <c r="C173" i="5" s="1"/>
  <c r="GU93" i="2"/>
  <c r="GM93" i="2"/>
  <c r="Y170" i="5" s="1"/>
  <c r="Y171" i="5" s="1"/>
  <c r="GE93" i="2"/>
  <c r="X170" i="5" s="1"/>
  <c r="X171" i="5" s="1"/>
  <c r="FW93" i="2"/>
  <c r="W170" i="5" s="1"/>
  <c r="W171" i="5" s="1"/>
  <c r="FM93" i="2"/>
  <c r="V170" i="5" s="1"/>
  <c r="V171" i="5" s="1"/>
  <c r="FE93" i="2"/>
  <c r="U170" i="5" s="1"/>
  <c r="U171" i="5" s="1"/>
  <c r="EW93" i="2"/>
  <c r="T170" i="5" s="1"/>
  <c r="T171" i="5" s="1"/>
  <c r="EO93" i="2"/>
  <c r="S170" i="5" s="1"/>
  <c r="S171" i="5" s="1"/>
  <c r="EE93" i="2"/>
  <c r="R170" i="5" s="1"/>
  <c r="R171" i="5" s="1"/>
  <c r="DW93" i="2"/>
  <c r="Q170" i="5" s="1"/>
  <c r="Q171" i="5" s="1"/>
  <c r="DO93" i="2"/>
  <c r="P170" i="5" s="1"/>
  <c r="P171" i="5" s="1"/>
  <c r="DG93" i="2"/>
  <c r="O170" i="5" s="1"/>
  <c r="O171" i="5" s="1"/>
  <c r="CW93" i="2"/>
  <c r="N170" i="5" s="1"/>
  <c r="N171" i="5" s="1"/>
  <c r="CO93" i="2"/>
  <c r="M170" i="5" s="1"/>
  <c r="M171" i="5" s="1"/>
  <c r="CG93" i="2"/>
  <c r="L170" i="5" s="1"/>
  <c r="L171" i="5" s="1"/>
  <c r="BY93" i="2"/>
  <c r="K170" i="5" s="1"/>
  <c r="K171" i="5" s="1"/>
  <c r="BO93" i="2"/>
  <c r="J170" i="5" s="1"/>
  <c r="J171" i="5" s="1"/>
  <c r="BG93" i="2"/>
  <c r="I170" i="5" s="1"/>
  <c r="I171" i="5" s="1"/>
  <c r="AY93" i="2"/>
  <c r="H170" i="5" s="1"/>
  <c r="H171" i="5" s="1"/>
  <c r="AQ93" i="2"/>
  <c r="G170" i="5" s="1"/>
  <c r="G171" i="5" s="1"/>
  <c r="AG93" i="2"/>
  <c r="F170" i="5" s="1"/>
  <c r="F171" i="5" s="1"/>
  <c r="Y93" i="2"/>
  <c r="E170" i="5" s="1"/>
  <c r="E171" i="5" s="1"/>
  <c r="Q93" i="2"/>
  <c r="D170" i="5" s="1"/>
  <c r="D171" i="5" s="1"/>
  <c r="I93" i="2"/>
  <c r="C170" i="5" s="1"/>
  <c r="C171" i="5" s="1"/>
  <c r="GU92" i="2"/>
  <c r="GM92" i="2"/>
  <c r="Y168" i="5" s="1"/>
  <c r="Y169" i="5" s="1"/>
  <c r="GE92" i="2"/>
  <c r="X168" i="5" s="1"/>
  <c r="X169" i="5" s="1"/>
  <c r="FW92" i="2"/>
  <c r="W168" i="5" s="1"/>
  <c r="W169" i="5" s="1"/>
  <c r="FM92" i="2"/>
  <c r="V168" i="5" s="1"/>
  <c r="V169" i="5" s="1"/>
  <c r="FE92" i="2"/>
  <c r="U168" i="5" s="1"/>
  <c r="U169" i="5" s="1"/>
  <c r="EW92" i="2"/>
  <c r="T168" i="5" s="1"/>
  <c r="T169" i="5" s="1"/>
  <c r="EO92" i="2"/>
  <c r="S168" i="5" s="1"/>
  <c r="S169" i="5" s="1"/>
  <c r="EE92" i="2"/>
  <c r="R168" i="5" s="1"/>
  <c r="R169" i="5" s="1"/>
  <c r="DW92" i="2"/>
  <c r="Q168" i="5" s="1"/>
  <c r="Q169" i="5" s="1"/>
  <c r="DO92" i="2"/>
  <c r="P168" i="5" s="1"/>
  <c r="P169" i="5" s="1"/>
  <c r="DG92" i="2"/>
  <c r="O168" i="5" s="1"/>
  <c r="O169" i="5" s="1"/>
  <c r="CW92" i="2"/>
  <c r="N168" i="5" s="1"/>
  <c r="N169" i="5" s="1"/>
  <c r="CO92" i="2"/>
  <c r="M168" i="5" s="1"/>
  <c r="M169" i="5" s="1"/>
  <c r="CG92" i="2"/>
  <c r="L168" i="5" s="1"/>
  <c r="L169" i="5" s="1"/>
  <c r="BY92" i="2"/>
  <c r="K168" i="5" s="1"/>
  <c r="K169" i="5" s="1"/>
  <c r="BO92" i="2"/>
  <c r="J168" i="5" s="1"/>
  <c r="J169" i="5" s="1"/>
  <c r="BG92" i="2"/>
  <c r="I168" i="5" s="1"/>
  <c r="I169" i="5" s="1"/>
  <c r="AY92" i="2"/>
  <c r="H168" i="5" s="1"/>
  <c r="H169" i="5" s="1"/>
  <c r="AQ92" i="2"/>
  <c r="G168" i="5" s="1"/>
  <c r="G169" i="5" s="1"/>
  <c r="AG92" i="2"/>
  <c r="F168" i="5" s="1"/>
  <c r="F169" i="5" s="1"/>
  <c r="Y92" i="2"/>
  <c r="E168" i="5" s="1"/>
  <c r="E169" i="5" s="1"/>
  <c r="Q92" i="2"/>
  <c r="D168" i="5" s="1"/>
  <c r="D169" i="5" s="1"/>
  <c r="I92" i="2"/>
  <c r="C168" i="5" s="1"/>
  <c r="C169" i="5" s="1"/>
  <c r="GU91" i="2"/>
  <c r="GM91" i="2"/>
  <c r="Y166" i="5" s="1"/>
  <c r="Y167" i="5" s="1"/>
  <c r="GE91" i="2"/>
  <c r="X166" i="5" s="1"/>
  <c r="X167" i="5" s="1"/>
  <c r="FW91" i="2"/>
  <c r="W166" i="5" s="1"/>
  <c r="W167" i="5" s="1"/>
  <c r="FM91" i="2"/>
  <c r="V166" i="5" s="1"/>
  <c r="V167" i="5" s="1"/>
  <c r="FE91" i="2"/>
  <c r="U166" i="5" s="1"/>
  <c r="U167" i="5" s="1"/>
  <c r="EW91" i="2"/>
  <c r="T166" i="5" s="1"/>
  <c r="T167" i="5" s="1"/>
  <c r="EO91" i="2"/>
  <c r="S166" i="5" s="1"/>
  <c r="S167" i="5" s="1"/>
  <c r="EE91" i="2"/>
  <c r="R166" i="5" s="1"/>
  <c r="R167" i="5" s="1"/>
  <c r="DW91" i="2"/>
  <c r="Q166" i="5" s="1"/>
  <c r="Q167" i="5" s="1"/>
  <c r="DO91" i="2"/>
  <c r="P166" i="5" s="1"/>
  <c r="P167" i="5" s="1"/>
  <c r="DG91" i="2"/>
  <c r="O166" i="5" s="1"/>
  <c r="O167" i="5" s="1"/>
  <c r="CW91" i="2"/>
  <c r="N166" i="5" s="1"/>
  <c r="N167" i="5" s="1"/>
  <c r="CO91" i="2"/>
  <c r="M166" i="5" s="1"/>
  <c r="M167" i="5" s="1"/>
  <c r="CG91" i="2"/>
  <c r="L166" i="5" s="1"/>
  <c r="L167" i="5" s="1"/>
  <c r="BY91" i="2"/>
  <c r="K166" i="5" s="1"/>
  <c r="K167" i="5" s="1"/>
  <c r="BO91" i="2"/>
  <c r="J166" i="5" s="1"/>
  <c r="J167" i="5" s="1"/>
  <c r="BG91" i="2"/>
  <c r="I166" i="5" s="1"/>
  <c r="I167" i="5" s="1"/>
  <c r="AY91" i="2"/>
  <c r="H166" i="5" s="1"/>
  <c r="H167" i="5" s="1"/>
  <c r="AQ91" i="2"/>
  <c r="G166" i="5" s="1"/>
  <c r="G167" i="5" s="1"/>
  <c r="AG91" i="2"/>
  <c r="F166" i="5" s="1"/>
  <c r="F167" i="5" s="1"/>
  <c r="Y91" i="2"/>
  <c r="E166" i="5" s="1"/>
  <c r="E167" i="5" s="1"/>
  <c r="Q91" i="2"/>
  <c r="D166" i="5" s="1"/>
  <c r="D167" i="5" s="1"/>
  <c r="I91" i="2"/>
  <c r="C166" i="5" s="1"/>
  <c r="C167" i="5" s="1"/>
  <c r="GU90" i="2"/>
  <c r="GM90" i="2"/>
  <c r="Y164" i="5" s="1"/>
  <c r="Y165" i="5" s="1"/>
  <c r="GE90" i="2"/>
  <c r="X164" i="5" s="1"/>
  <c r="X165" i="5" s="1"/>
  <c r="FW90" i="2"/>
  <c r="W164" i="5" s="1"/>
  <c r="W165" i="5" s="1"/>
  <c r="FM90" i="2"/>
  <c r="V164" i="5" s="1"/>
  <c r="V165" i="5" s="1"/>
  <c r="FE90" i="2"/>
  <c r="U164" i="5" s="1"/>
  <c r="U165" i="5" s="1"/>
  <c r="EW90" i="2"/>
  <c r="T164" i="5" s="1"/>
  <c r="T165" i="5" s="1"/>
  <c r="EO90" i="2"/>
  <c r="S164" i="5" s="1"/>
  <c r="S165" i="5" s="1"/>
  <c r="EE90" i="2"/>
  <c r="R164" i="5" s="1"/>
  <c r="R165" i="5" s="1"/>
  <c r="DW90" i="2"/>
  <c r="Q164" i="5" s="1"/>
  <c r="Q165" i="5" s="1"/>
  <c r="DO90" i="2"/>
  <c r="P164" i="5" s="1"/>
  <c r="P165" i="5" s="1"/>
  <c r="DG90" i="2"/>
  <c r="O164" i="5" s="1"/>
  <c r="O165" i="5" s="1"/>
  <c r="CW90" i="2"/>
  <c r="N164" i="5" s="1"/>
  <c r="N165" i="5" s="1"/>
  <c r="CO90" i="2"/>
  <c r="M164" i="5" s="1"/>
  <c r="M165" i="5" s="1"/>
  <c r="CG90" i="2"/>
  <c r="L164" i="5" s="1"/>
  <c r="L165" i="5" s="1"/>
  <c r="BY90" i="2"/>
  <c r="K164" i="5" s="1"/>
  <c r="K165" i="5" s="1"/>
  <c r="BO90" i="2"/>
  <c r="J164" i="5" s="1"/>
  <c r="J165" i="5" s="1"/>
  <c r="BG90" i="2"/>
  <c r="I164" i="5" s="1"/>
  <c r="I165" i="5" s="1"/>
  <c r="AY90" i="2"/>
  <c r="H164" i="5" s="1"/>
  <c r="H165" i="5" s="1"/>
  <c r="AQ90" i="2"/>
  <c r="G164" i="5" s="1"/>
  <c r="G165" i="5" s="1"/>
  <c r="AG90" i="2"/>
  <c r="F164" i="5" s="1"/>
  <c r="F165" i="5" s="1"/>
  <c r="Y90" i="2"/>
  <c r="E164" i="5" s="1"/>
  <c r="E165" i="5" s="1"/>
  <c r="Q90" i="2"/>
  <c r="D164" i="5" s="1"/>
  <c r="D165" i="5" s="1"/>
  <c r="I90" i="2"/>
  <c r="C164" i="5" s="1"/>
  <c r="C165" i="5" s="1"/>
  <c r="X18" i="6"/>
  <c r="I5" i="6"/>
  <c r="O5" i="6"/>
  <c r="M5" i="6"/>
  <c r="N5" i="6"/>
  <c r="M6" i="6"/>
  <c r="I6" i="6"/>
  <c r="O6" i="6"/>
  <c r="M7" i="6"/>
  <c r="I7" i="6"/>
  <c r="O7" i="6"/>
  <c r="M8" i="6"/>
  <c r="I8" i="6"/>
  <c r="O8" i="6"/>
  <c r="M4" i="6"/>
  <c r="O4" i="6"/>
  <c r="O9" i="6"/>
  <c r="M10" i="6"/>
  <c r="O10" i="6"/>
  <c r="A4" i="2"/>
  <c r="AI4" i="2" s="1"/>
  <c r="Q34" i="2"/>
  <c r="D60" i="5" s="1"/>
  <c r="D61" i="5" s="1"/>
  <c r="I33" i="6"/>
  <c r="I34" i="6"/>
  <c r="I35" i="6"/>
  <c r="I36" i="6"/>
  <c r="I37" i="6"/>
  <c r="I38" i="6"/>
  <c r="I39" i="6"/>
  <c r="I40" i="6"/>
  <c r="I41" i="6"/>
  <c r="I42" i="6"/>
  <c r="I43" i="6"/>
  <c r="I44" i="6"/>
  <c r="I45" i="6"/>
  <c r="I46" i="6"/>
  <c r="I47" i="6"/>
  <c r="I48" i="6"/>
  <c r="I49" i="6"/>
  <c r="I50" i="6"/>
  <c r="I51" i="6"/>
  <c r="I52" i="6"/>
  <c r="I53" i="6"/>
  <c r="I54" i="6"/>
  <c r="I55" i="6"/>
  <c r="I56" i="6"/>
  <c r="I57" i="6"/>
  <c r="I58" i="6"/>
  <c r="I32" i="6"/>
  <c r="X33" i="6"/>
  <c r="X34" i="6"/>
  <c r="X35" i="6"/>
  <c r="X36" i="6"/>
  <c r="X37" i="6"/>
  <c r="X38" i="6"/>
  <c r="X39" i="6"/>
  <c r="X40" i="6"/>
  <c r="X41" i="6"/>
  <c r="X42" i="6"/>
  <c r="X43" i="6"/>
  <c r="X44" i="6"/>
  <c r="X45" i="6"/>
  <c r="X46" i="6"/>
  <c r="X47" i="6"/>
  <c r="X48" i="6"/>
  <c r="X49" i="6"/>
  <c r="X50" i="6"/>
  <c r="X51" i="6"/>
  <c r="X52" i="6"/>
  <c r="X53" i="6"/>
  <c r="X54" i="6"/>
  <c r="X55" i="6"/>
  <c r="X56" i="6"/>
  <c r="X57" i="6"/>
  <c r="X58" i="6"/>
  <c r="X32" i="6"/>
  <c r="AN33" i="6"/>
  <c r="AN34" i="6"/>
  <c r="AN35" i="6"/>
  <c r="AN36" i="6"/>
  <c r="AN37" i="6"/>
  <c r="AN38" i="6"/>
  <c r="AN39" i="6"/>
  <c r="AN40" i="6"/>
  <c r="AN41" i="6"/>
  <c r="AN42" i="6"/>
  <c r="AN43" i="6"/>
  <c r="AN44" i="6"/>
  <c r="AN45" i="6"/>
  <c r="AN46" i="6"/>
  <c r="AN47" i="6"/>
  <c r="AN48" i="6"/>
  <c r="AN49" i="6"/>
  <c r="AN50" i="6"/>
  <c r="AN51" i="6"/>
  <c r="AN52" i="6"/>
  <c r="AN53" i="6"/>
  <c r="AN54" i="6"/>
  <c r="AN55" i="6"/>
  <c r="AN56" i="6"/>
  <c r="AN57" i="6"/>
  <c r="AN58" i="6"/>
  <c r="AN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32" i="6"/>
  <c r="BG145" i="6"/>
  <c r="BH145" i="6"/>
  <c r="BI145" i="6"/>
  <c r="BG144" i="6"/>
  <c r="BH144" i="6"/>
  <c r="BI144" i="6"/>
  <c r="BG143" i="6"/>
  <c r="BH143" i="6"/>
  <c r="BI143" i="6"/>
  <c r="BG142" i="6"/>
  <c r="BH142" i="6"/>
  <c r="BI142" i="6"/>
  <c r="BG141" i="6"/>
  <c r="BH141" i="6"/>
  <c r="BI141" i="6"/>
  <c r="BG140" i="6"/>
  <c r="BH140" i="6"/>
  <c r="BI140" i="6"/>
  <c r="BG139" i="6"/>
  <c r="BH139" i="6"/>
  <c r="BI139" i="6"/>
  <c r="BG138" i="6"/>
  <c r="BH138" i="6"/>
  <c r="BI138" i="6"/>
  <c r="BG137" i="6"/>
  <c r="BH137" i="6"/>
  <c r="BI137" i="6"/>
  <c r="BG136" i="6"/>
  <c r="BH136" i="6"/>
  <c r="BI136" i="6"/>
  <c r="BG135" i="6"/>
  <c r="BH135" i="6"/>
  <c r="BI135" i="6"/>
  <c r="BG134" i="6"/>
  <c r="BH134" i="6"/>
  <c r="BI134" i="6"/>
  <c r="BG133" i="6"/>
  <c r="BH133" i="6"/>
  <c r="BI133" i="6"/>
  <c r="BG132" i="6"/>
  <c r="BH132" i="6"/>
  <c r="BI132" i="6"/>
  <c r="BG131" i="6"/>
  <c r="BH131" i="6"/>
  <c r="BI131" i="6"/>
  <c r="BG130" i="6"/>
  <c r="BH130" i="6"/>
  <c r="BI130" i="6"/>
  <c r="BG129" i="6"/>
  <c r="BH129" i="6"/>
  <c r="BI129" i="6"/>
  <c r="BG128" i="6"/>
  <c r="BH128" i="6"/>
  <c r="BI128" i="6"/>
  <c r="BG127" i="6"/>
  <c r="BH127" i="6"/>
  <c r="BI127" i="6"/>
  <c r="BG126" i="6"/>
  <c r="BH126" i="6"/>
  <c r="BI126" i="6"/>
  <c r="BG125" i="6"/>
  <c r="BH125" i="6"/>
  <c r="BI125" i="6"/>
  <c r="BG124" i="6"/>
  <c r="BH124" i="6"/>
  <c r="BI124" i="6"/>
  <c r="BG123" i="6"/>
  <c r="BH123" i="6"/>
  <c r="BI123" i="6"/>
  <c r="BG122" i="6"/>
  <c r="BH122" i="6"/>
  <c r="BI122" i="6"/>
  <c r="BG121" i="6"/>
  <c r="BH121" i="6"/>
  <c r="BI121" i="6"/>
  <c r="BG120" i="6"/>
  <c r="BH120" i="6"/>
  <c r="BI120" i="6"/>
  <c r="BG119" i="6"/>
  <c r="BH119" i="6"/>
  <c r="BI119" i="6"/>
  <c r="AR145" i="6"/>
  <c r="AS145" i="6"/>
  <c r="AT145" i="6"/>
  <c r="AR144" i="6"/>
  <c r="AS144" i="6"/>
  <c r="AT144" i="6"/>
  <c r="AR143" i="6"/>
  <c r="AS143" i="6"/>
  <c r="AT143" i="6"/>
  <c r="AR142" i="6"/>
  <c r="AS142" i="6"/>
  <c r="AT142" i="6"/>
  <c r="AR141" i="6"/>
  <c r="AS141" i="6"/>
  <c r="AT141" i="6"/>
  <c r="AR140" i="6"/>
  <c r="AS140" i="6"/>
  <c r="AT140" i="6"/>
  <c r="AR139" i="6"/>
  <c r="AS139" i="6"/>
  <c r="AT139" i="6"/>
  <c r="AR138" i="6"/>
  <c r="AS138" i="6"/>
  <c r="AT138" i="6"/>
  <c r="AR137" i="6"/>
  <c r="AS137" i="6"/>
  <c r="AT137" i="6"/>
  <c r="AR136" i="6"/>
  <c r="AS136" i="6"/>
  <c r="AT136" i="6"/>
  <c r="AR135" i="6"/>
  <c r="AS135" i="6"/>
  <c r="AR134" i="6"/>
  <c r="AT134" i="6"/>
  <c r="AS133" i="6"/>
  <c r="AT133" i="6"/>
  <c r="AR132" i="6"/>
  <c r="AS132" i="6"/>
  <c r="AR131" i="6"/>
  <c r="AT131" i="6"/>
  <c r="AS130" i="6"/>
  <c r="AT130" i="6"/>
  <c r="AR129" i="6"/>
  <c r="AS129" i="6"/>
  <c r="AR128" i="6"/>
  <c r="AT128" i="6"/>
  <c r="AS127" i="6"/>
  <c r="AT127" i="6"/>
  <c r="AR126" i="6"/>
  <c r="AS126" i="6"/>
  <c r="AR125" i="6"/>
  <c r="AT125" i="6"/>
  <c r="AS124" i="6"/>
  <c r="AT124" i="6"/>
  <c r="AR123" i="6"/>
  <c r="AS123" i="6"/>
  <c r="AR122" i="6"/>
  <c r="AT122" i="6"/>
  <c r="AS121" i="6"/>
  <c r="AT121" i="6"/>
  <c r="AR120" i="6"/>
  <c r="AS120" i="6"/>
  <c r="AT120" i="6"/>
  <c r="AR119" i="6"/>
  <c r="AS119" i="6"/>
  <c r="AT119" i="6"/>
  <c r="AB145" i="6"/>
  <c r="AC145" i="6"/>
  <c r="AD145" i="6"/>
  <c r="AB144" i="6"/>
  <c r="AC144" i="6"/>
  <c r="AD144" i="6"/>
  <c r="AB143" i="6"/>
  <c r="AC143" i="6"/>
  <c r="AD143" i="6"/>
  <c r="AB142" i="6"/>
  <c r="AC142" i="6"/>
  <c r="AD142" i="6"/>
  <c r="AB141" i="6"/>
  <c r="AC141" i="6"/>
  <c r="AD141" i="6"/>
  <c r="AB140" i="6"/>
  <c r="AC140" i="6"/>
  <c r="AD140" i="6"/>
  <c r="AB139" i="6"/>
  <c r="AC139" i="6"/>
  <c r="AD139" i="6"/>
  <c r="AB138" i="6"/>
  <c r="AC138" i="6"/>
  <c r="AD138" i="6"/>
  <c r="AB137" i="6"/>
  <c r="AC137" i="6"/>
  <c r="AD137" i="6"/>
  <c r="AB136" i="6"/>
  <c r="AC136" i="6"/>
  <c r="AD136" i="6"/>
  <c r="AB135" i="6"/>
  <c r="AC135" i="6"/>
  <c r="AD135" i="6"/>
  <c r="AB134" i="6"/>
  <c r="AC134" i="6"/>
  <c r="AD134" i="6"/>
  <c r="AB133" i="6"/>
  <c r="AC133" i="6"/>
  <c r="AD133" i="6"/>
  <c r="AB132" i="6"/>
  <c r="AC132" i="6"/>
  <c r="AD132" i="6"/>
  <c r="AB131" i="6"/>
  <c r="AC131" i="6"/>
  <c r="AD131" i="6"/>
  <c r="AB130" i="6"/>
  <c r="AC130" i="6"/>
  <c r="AD130" i="6"/>
  <c r="AB129" i="6"/>
  <c r="AC129" i="6"/>
  <c r="AD129" i="6"/>
  <c r="AB128" i="6"/>
  <c r="AC128" i="6"/>
  <c r="AD128" i="6"/>
  <c r="AB127" i="6"/>
  <c r="AC127" i="6"/>
  <c r="AD127" i="6"/>
  <c r="AB126" i="6"/>
  <c r="AC126" i="6"/>
  <c r="AD126" i="6"/>
  <c r="AB125" i="6"/>
  <c r="AC125" i="6"/>
  <c r="AD125" i="6"/>
  <c r="AB124" i="6"/>
  <c r="AC124" i="6"/>
  <c r="AD124" i="6"/>
  <c r="AB123" i="6"/>
  <c r="AC123" i="6"/>
  <c r="AD123" i="6"/>
  <c r="AB122" i="6"/>
  <c r="AC122" i="6"/>
  <c r="AD122" i="6"/>
  <c r="AB121" i="6"/>
  <c r="AC121" i="6"/>
  <c r="AD121" i="6"/>
  <c r="AB120" i="6"/>
  <c r="AC120" i="6"/>
  <c r="AD120" i="6"/>
  <c r="AB119" i="6"/>
  <c r="AC119" i="6"/>
  <c r="AD119" i="6"/>
  <c r="M145" i="6"/>
  <c r="N145" i="6"/>
  <c r="O145" i="6"/>
  <c r="M144" i="6"/>
  <c r="N144" i="6"/>
  <c r="O144" i="6"/>
  <c r="M143" i="6"/>
  <c r="N143" i="6"/>
  <c r="O143" i="6"/>
  <c r="M142" i="6"/>
  <c r="N142" i="6"/>
  <c r="O142" i="6"/>
  <c r="M141" i="6"/>
  <c r="N141" i="6"/>
  <c r="O141" i="6"/>
  <c r="M140" i="6"/>
  <c r="N140" i="6"/>
  <c r="O140" i="6"/>
  <c r="M139" i="6"/>
  <c r="N139" i="6"/>
  <c r="O139" i="6"/>
  <c r="M138" i="6"/>
  <c r="N138" i="6"/>
  <c r="O138" i="6"/>
  <c r="M137" i="6"/>
  <c r="N137" i="6"/>
  <c r="O137" i="6"/>
  <c r="M136" i="6"/>
  <c r="N136" i="6"/>
  <c r="O136" i="6"/>
  <c r="M135" i="6"/>
  <c r="N135" i="6"/>
  <c r="O135" i="6"/>
  <c r="M134" i="6"/>
  <c r="N134" i="6"/>
  <c r="O134" i="6"/>
  <c r="M133" i="6"/>
  <c r="N133" i="6"/>
  <c r="O133" i="6"/>
  <c r="M132" i="6"/>
  <c r="N132" i="6"/>
  <c r="O132" i="6"/>
  <c r="M131" i="6"/>
  <c r="N131" i="6"/>
  <c r="O131" i="6"/>
  <c r="M130" i="6"/>
  <c r="N130" i="6"/>
  <c r="O130" i="6"/>
  <c r="M129" i="6"/>
  <c r="N129" i="6"/>
  <c r="O129" i="6"/>
  <c r="M128" i="6"/>
  <c r="N128" i="6"/>
  <c r="O128" i="6"/>
  <c r="M127" i="6"/>
  <c r="N127" i="6"/>
  <c r="O127" i="6"/>
  <c r="M126" i="6"/>
  <c r="N126" i="6"/>
  <c r="O126" i="6"/>
  <c r="M125" i="6"/>
  <c r="N125" i="6"/>
  <c r="O125" i="6"/>
  <c r="M124" i="6"/>
  <c r="N124" i="6"/>
  <c r="O124" i="6"/>
  <c r="M123" i="6"/>
  <c r="N123" i="6"/>
  <c r="O123" i="6"/>
  <c r="M122" i="6"/>
  <c r="N122" i="6"/>
  <c r="O122" i="6"/>
  <c r="M121" i="6"/>
  <c r="N121" i="6"/>
  <c r="O121" i="6"/>
  <c r="M120" i="6"/>
  <c r="N120" i="6"/>
  <c r="O120" i="6"/>
  <c r="M119" i="6"/>
  <c r="N119" i="6"/>
  <c r="O119" i="6"/>
  <c r="M58" i="6"/>
  <c r="N58" i="6"/>
  <c r="O58" i="6"/>
  <c r="M57" i="6"/>
  <c r="O57" i="6"/>
  <c r="M56" i="6"/>
  <c r="O56" i="6"/>
  <c r="M55" i="6"/>
  <c r="N55" i="6"/>
  <c r="O55" i="6"/>
  <c r="M54" i="6"/>
  <c r="O54" i="6"/>
  <c r="M53" i="6"/>
  <c r="O53" i="6"/>
  <c r="M52" i="6"/>
  <c r="O52" i="6"/>
  <c r="M51" i="6"/>
  <c r="O51" i="6"/>
  <c r="M50" i="6"/>
  <c r="O50" i="6"/>
  <c r="M49" i="6"/>
  <c r="O49" i="6"/>
  <c r="M48" i="6"/>
  <c r="O48" i="6"/>
  <c r="M47" i="6"/>
  <c r="N47" i="6"/>
  <c r="O47" i="6"/>
  <c r="M46" i="6"/>
  <c r="O46" i="6"/>
  <c r="M45" i="6"/>
  <c r="O45" i="6"/>
  <c r="M44" i="6"/>
  <c r="O44" i="6"/>
  <c r="M43" i="6"/>
  <c r="O43" i="6"/>
  <c r="M42" i="6"/>
  <c r="O42" i="6"/>
  <c r="M41" i="6"/>
  <c r="O41" i="6"/>
  <c r="M40" i="6"/>
  <c r="O40" i="6"/>
  <c r="M39" i="6"/>
  <c r="N39" i="6"/>
  <c r="O39" i="6"/>
  <c r="M38" i="6"/>
  <c r="O38" i="6"/>
  <c r="M37" i="6"/>
  <c r="O37" i="6"/>
  <c r="M36" i="6"/>
  <c r="O36" i="6"/>
  <c r="M35" i="6"/>
  <c r="O35" i="6"/>
  <c r="M34" i="6"/>
  <c r="O34" i="6"/>
  <c r="M33" i="6"/>
  <c r="O33" i="6"/>
  <c r="M32" i="6"/>
  <c r="O32" i="6"/>
  <c r="AB58" i="6"/>
  <c r="AC58" i="6"/>
  <c r="AD58" i="6"/>
  <c r="AB57" i="6"/>
  <c r="AC57" i="6"/>
  <c r="AD57" i="6"/>
  <c r="AB56" i="6"/>
  <c r="AC56" i="6"/>
  <c r="AD56" i="6"/>
  <c r="AB55" i="6"/>
  <c r="AC55" i="6"/>
  <c r="AD55" i="6"/>
  <c r="AB54" i="6"/>
  <c r="AC54" i="6"/>
  <c r="AD54" i="6"/>
  <c r="AB53" i="6"/>
  <c r="AC53" i="6"/>
  <c r="AD53" i="6"/>
  <c r="AB52" i="6"/>
  <c r="AC52" i="6"/>
  <c r="AD52" i="6"/>
  <c r="AB51" i="6"/>
  <c r="AC51" i="6"/>
  <c r="AD51" i="6"/>
  <c r="AB50" i="6"/>
  <c r="AC50" i="6"/>
  <c r="AD50" i="6"/>
  <c r="AB49" i="6"/>
  <c r="AC49" i="6"/>
  <c r="AD49" i="6"/>
  <c r="AB48" i="6"/>
  <c r="AC48" i="6"/>
  <c r="AD48" i="6"/>
  <c r="AB47" i="6"/>
  <c r="AC47" i="6"/>
  <c r="AD47" i="6"/>
  <c r="AB46" i="6"/>
  <c r="AC46" i="6"/>
  <c r="AD46" i="6"/>
  <c r="AB45" i="6"/>
  <c r="AC45" i="6"/>
  <c r="AD45" i="6"/>
  <c r="AB44" i="6"/>
  <c r="AC44" i="6"/>
  <c r="AD44" i="6"/>
  <c r="AB43" i="6"/>
  <c r="AC43" i="6"/>
  <c r="AD43" i="6"/>
  <c r="AB42" i="6"/>
  <c r="AC42" i="6"/>
  <c r="AD42" i="6"/>
  <c r="AB41" i="6"/>
  <c r="AC41" i="6"/>
  <c r="AD41" i="6"/>
  <c r="AB40" i="6"/>
  <c r="AC40" i="6"/>
  <c r="AD40" i="6"/>
  <c r="AB39" i="6"/>
  <c r="AC39" i="6"/>
  <c r="AD39" i="6"/>
  <c r="AB38" i="6"/>
  <c r="AC38" i="6"/>
  <c r="AD38" i="6"/>
  <c r="AB37" i="6"/>
  <c r="AC37" i="6"/>
  <c r="AD37" i="6"/>
  <c r="AB36" i="6"/>
  <c r="AC36" i="6"/>
  <c r="AD36" i="6"/>
  <c r="AB35" i="6"/>
  <c r="AC35" i="6"/>
  <c r="AD35" i="6"/>
  <c r="AB34" i="6"/>
  <c r="AC34" i="6"/>
  <c r="AD34" i="6"/>
  <c r="AB33" i="6"/>
  <c r="AC33" i="6"/>
  <c r="AD33" i="6"/>
  <c r="AB32" i="6"/>
  <c r="AC32" i="6"/>
  <c r="AD32" i="6"/>
  <c r="AR58" i="6"/>
  <c r="AS58" i="6"/>
  <c r="AT58" i="6"/>
  <c r="AR57" i="6"/>
  <c r="AS57" i="6"/>
  <c r="AT57" i="6"/>
  <c r="AR56" i="6"/>
  <c r="AS56" i="6"/>
  <c r="AT56" i="6"/>
  <c r="AR55" i="6"/>
  <c r="AS55" i="6"/>
  <c r="AT55" i="6"/>
  <c r="AR54" i="6"/>
  <c r="AS54" i="6"/>
  <c r="AT54" i="6"/>
  <c r="AR53" i="6"/>
  <c r="AS53" i="6"/>
  <c r="AT53" i="6"/>
  <c r="AR52" i="6"/>
  <c r="AS52" i="6"/>
  <c r="AT52" i="6"/>
  <c r="AR51" i="6"/>
  <c r="AS51" i="6"/>
  <c r="AT51" i="6"/>
  <c r="AR50" i="6"/>
  <c r="AS50" i="6"/>
  <c r="AT50" i="6"/>
  <c r="AR49" i="6"/>
  <c r="AS49" i="6"/>
  <c r="AT49" i="6"/>
  <c r="AR48" i="6"/>
  <c r="AS48" i="6"/>
  <c r="AT48" i="6"/>
  <c r="AR47" i="6"/>
  <c r="AS47" i="6"/>
  <c r="AT47" i="6"/>
  <c r="AR46" i="6"/>
  <c r="AS46" i="6"/>
  <c r="AT46" i="6"/>
  <c r="AR45" i="6"/>
  <c r="AS45" i="6"/>
  <c r="AT45" i="6"/>
  <c r="AR44" i="6"/>
  <c r="AS44" i="6"/>
  <c r="AT44" i="6"/>
  <c r="AR43" i="6"/>
  <c r="AS43" i="6"/>
  <c r="AT43" i="6"/>
  <c r="AR42" i="6"/>
  <c r="AS42" i="6"/>
  <c r="AT42" i="6"/>
  <c r="AR41" i="6"/>
  <c r="AS41" i="6"/>
  <c r="AT41" i="6"/>
  <c r="AR40" i="6"/>
  <c r="AS40" i="6"/>
  <c r="AT40" i="6"/>
  <c r="AR39" i="6"/>
  <c r="AS39" i="6"/>
  <c r="AT39" i="6"/>
  <c r="AR38" i="6"/>
  <c r="AS38" i="6"/>
  <c r="AT38" i="6"/>
  <c r="AR37" i="6"/>
  <c r="AS37" i="6"/>
  <c r="AT37" i="6"/>
  <c r="AR36" i="6"/>
  <c r="AS36" i="6"/>
  <c r="AT36" i="6"/>
  <c r="AR35" i="6"/>
  <c r="AS35" i="6"/>
  <c r="AT35" i="6"/>
  <c r="AR34" i="6"/>
  <c r="AS34" i="6"/>
  <c r="AT34" i="6"/>
  <c r="AR33" i="6"/>
  <c r="AS33" i="6"/>
  <c r="AT33" i="6"/>
  <c r="AR32" i="6"/>
  <c r="AS32" i="6"/>
  <c r="AT32" i="6"/>
  <c r="BG58" i="6"/>
  <c r="BH58" i="6"/>
  <c r="BI58" i="6"/>
  <c r="BG57" i="6"/>
  <c r="BH57" i="6"/>
  <c r="BI57" i="6"/>
  <c r="BG56" i="6"/>
  <c r="BH56" i="6"/>
  <c r="BI56" i="6"/>
  <c r="BG55" i="6"/>
  <c r="BH55" i="6"/>
  <c r="BI55" i="6"/>
  <c r="BG54" i="6"/>
  <c r="BH54" i="6"/>
  <c r="BI54" i="6"/>
  <c r="BG53" i="6"/>
  <c r="BH53" i="6"/>
  <c r="BI53" i="6"/>
  <c r="BG52" i="6"/>
  <c r="BH52" i="6"/>
  <c r="BI52" i="6"/>
  <c r="BG51" i="6"/>
  <c r="BH51" i="6"/>
  <c r="BI51" i="6"/>
  <c r="BG50" i="6"/>
  <c r="BH50" i="6"/>
  <c r="BI50" i="6"/>
  <c r="BG49" i="6"/>
  <c r="BH49" i="6"/>
  <c r="BI49" i="6"/>
  <c r="BG48" i="6"/>
  <c r="BH48" i="6"/>
  <c r="BI48" i="6"/>
  <c r="BG47" i="6"/>
  <c r="BH47" i="6"/>
  <c r="BI47" i="6"/>
  <c r="BG46" i="6"/>
  <c r="BH46" i="6"/>
  <c r="BI46" i="6"/>
  <c r="BG45" i="6"/>
  <c r="BH45" i="6"/>
  <c r="BI45" i="6"/>
  <c r="BG44" i="6"/>
  <c r="BH44" i="6"/>
  <c r="BI44" i="6"/>
  <c r="BG43" i="6"/>
  <c r="BH43" i="6"/>
  <c r="BI43" i="6"/>
  <c r="BG42" i="6"/>
  <c r="BH42" i="6"/>
  <c r="BI42" i="6"/>
  <c r="BG41" i="6"/>
  <c r="BH41" i="6"/>
  <c r="BI41" i="6"/>
  <c r="BG40" i="6"/>
  <c r="BH40" i="6"/>
  <c r="BI40" i="6"/>
  <c r="BG39" i="6"/>
  <c r="BH39" i="6"/>
  <c r="BI39" i="6"/>
  <c r="BG38" i="6"/>
  <c r="BH38" i="6"/>
  <c r="BI38" i="6"/>
  <c r="BG37" i="6"/>
  <c r="BH37" i="6"/>
  <c r="BI37" i="6"/>
  <c r="BG36" i="6"/>
  <c r="BH36" i="6"/>
  <c r="BI36" i="6"/>
  <c r="BG35" i="6"/>
  <c r="BH35" i="6"/>
  <c r="BI35" i="6"/>
  <c r="BG34" i="6"/>
  <c r="BH34" i="6"/>
  <c r="BI34" i="6"/>
  <c r="BG33" i="6"/>
  <c r="BH33" i="6"/>
  <c r="BI33" i="6"/>
  <c r="BG32" i="6"/>
  <c r="BH32" i="6"/>
  <c r="BI32" i="6"/>
  <c r="BG29" i="6"/>
  <c r="BH29" i="6"/>
  <c r="BI29" i="6"/>
  <c r="BG28" i="6"/>
  <c r="BH28" i="6"/>
  <c r="BI28" i="6"/>
  <c r="BG27" i="6"/>
  <c r="BH27" i="6"/>
  <c r="BI27" i="6"/>
  <c r="BG26" i="6"/>
  <c r="BH26" i="6"/>
  <c r="BI26" i="6"/>
  <c r="BG25" i="6"/>
  <c r="BH25" i="6"/>
  <c r="BI25" i="6"/>
  <c r="BG24" i="6"/>
  <c r="BH24" i="6"/>
  <c r="BI24" i="6"/>
  <c r="BG23" i="6"/>
  <c r="BH23" i="6"/>
  <c r="BI23" i="6"/>
  <c r="BG22" i="6"/>
  <c r="BH22" i="6"/>
  <c r="BI22" i="6"/>
  <c r="BG21" i="6"/>
  <c r="BH21" i="6"/>
  <c r="BI21" i="6"/>
  <c r="BG20" i="6"/>
  <c r="BH20" i="6"/>
  <c r="BI20" i="6"/>
  <c r="BG19" i="6"/>
  <c r="BH19" i="6"/>
  <c r="BG18" i="6"/>
  <c r="BH18" i="6"/>
  <c r="BG17" i="6"/>
  <c r="BH17" i="6"/>
  <c r="BG16" i="6"/>
  <c r="BH16" i="6"/>
  <c r="BG15" i="6"/>
  <c r="BH15" i="6"/>
  <c r="BC14" i="6"/>
  <c r="BG14" i="6"/>
  <c r="BI14" i="6"/>
  <c r="BG13" i="6"/>
  <c r="BI13" i="6"/>
  <c r="BG12" i="6"/>
  <c r="BI12" i="6"/>
  <c r="BG11" i="6"/>
  <c r="BI11" i="6"/>
  <c r="BG10" i="6"/>
  <c r="BI10" i="6"/>
  <c r="BH9" i="6"/>
  <c r="BI9" i="6"/>
  <c r="BH8" i="6"/>
  <c r="BI8" i="6"/>
  <c r="BH7" i="6"/>
  <c r="BI7" i="6"/>
  <c r="BH6" i="6"/>
  <c r="BI6" i="6"/>
  <c r="BH5" i="6"/>
  <c r="BI5" i="6"/>
  <c r="BG4" i="6"/>
  <c r="BH4" i="6"/>
  <c r="BI4" i="6"/>
  <c r="BG3" i="6"/>
  <c r="BH3" i="6"/>
  <c r="BI3" i="6"/>
  <c r="AR29" i="6"/>
  <c r="AS29" i="6"/>
  <c r="AT29" i="6"/>
  <c r="AR28" i="6"/>
  <c r="AS28" i="6"/>
  <c r="AT28" i="6"/>
  <c r="AR27" i="6"/>
  <c r="AS27" i="6"/>
  <c r="AT27" i="6"/>
  <c r="AR26" i="6"/>
  <c r="AS26" i="6"/>
  <c r="AT26" i="6"/>
  <c r="AR25" i="6"/>
  <c r="AS25" i="6"/>
  <c r="AT25" i="6"/>
  <c r="AR24" i="6"/>
  <c r="AS24" i="6"/>
  <c r="AT24" i="6"/>
  <c r="AR23" i="6"/>
  <c r="AS23" i="6"/>
  <c r="AT23" i="6"/>
  <c r="AR22" i="6"/>
  <c r="AS22" i="6"/>
  <c r="AT22" i="6"/>
  <c r="AR21" i="6"/>
  <c r="AS21" i="6"/>
  <c r="AT21" i="6"/>
  <c r="AR20" i="6"/>
  <c r="AS20" i="6"/>
  <c r="AT20" i="6"/>
  <c r="AR19" i="6"/>
  <c r="AS19" i="6"/>
  <c r="AT19" i="6"/>
  <c r="AR18" i="6"/>
  <c r="AS18" i="6"/>
  <c r="AT18" i="6"/>
  <c r="AR17" i="6"/>
  <c r="AS17" i="6"/>
  <c r="AT17" i="6"/>
  <c r="AS16" i="6"/>
  <c r="AT16" i="6"/>
  <c r="AR15" i="6"/>
  <c r="AS15" i="6"/>
  <c r="AT15" i="6"/>
  <c r="AR14" i="6"/>
  <c r="AS14" i="6"/>
  <c r="AT14" i="6"/>
  <c r="AR13" i="6"/>
  <c r="AS13" i="6"/>
  <c r="AT13" i="6"/>
  <c r="AR12" i="6"/>
  <c r="AS12" i="6"/>
  <c r="AT12" i="6"/>
  <c r="AR11" i="6"/>
  <c r="AS11" i="6"/>
  <c r="AT11" i="6"/>
  <c r="AR10" i="6"/>
  <c r="AS10" i="6"/>
  <c r="AT10" i="6"/>
  <c r="AR9" i="6"/>
  <c r="AS9" i="6"/>
  <c r="AT9" i="6"/>
  <c r="AR8" i="6"/>
  <c r="AS8" i="6"/>
  <c r="AT8" i="6"/>
  <c r="AR7" i="6"/>
  <c r="AS7" i="6"/>
  <c r="AT7" i="6"/>
  <c r="AR6" i="6"/>
  <c r="AS6" i="6"/>
  <c r="AT6" i="6"/>
  <c r="AR5" i="6"/>
  <c r="AS5" i="6"/>
  <c r="AT5" i="6"/>
  <c r="AR4" i="6"/>
  <c r="AS4" i="6"/>
  <c r="AT4" i="6"/>
  <c r="AR3" i="6"/>
  <c r="AS3" i="6"/>
  <c r="AT3" i="6"/>
  <c r="AB29" i="6"/>
  <c r="AC29" i="6"/>
  <c r="AD29" i="6"/>
  <c r="AB28" i="6"/>
  <c r="AC28" i="6"/>
  <c r="AD28" i="6"/>
  <c r="AB27" i="6"/>
  <c r="AC27" i="6"/>
  <c r="AD27" i="6"/>
  <c r="AB26" i="6"/>
  <c r="AC26" i="6"/>
  <c r="AD26" i="6"/>
  <c r="AB25" i="6"/>
  <c r="AC25" i="6"/>
  <c r="AD25" i="6"/>
  <c r="AB24" i="6"/>
  <c r="AC24" i="6"/>
  <c r="AD24" i="6"/>
  <c r="AB23" i="6"/>
  <c r="AC23" i="6"/>
  <c r="AD23" i="6"/>
  <c r="AB22" i="6"/>
  <c r="AC22" i="6"/>
  <c r="AD22" i="6"/>
  <c r="AB21" i="6"/>
  <c r="AC21" i="6"/>
  <c r="AD21" i="6"/>
  <c r="AB20" i="6"/>
  <c r="AC20" i="6"/>
  <c r="AD20" i="6"/>
  <c r="AB19" i="6"/>
  <c r="AC19" i="6"/>
  <c r="AD19" i="6"/>
  <c r="AB18" i="6"/>
  <c r="AC18" i="6"/>
  <c r="AD18" i="6"/>
  <c r="AB17" i="6"/>
  <c r="AC17" i="6"/>
  <c r="AD17" i="6"/>
  <c r="AB16" i="6"/>
  <c r="AC16" i="6"/>
  <c r="AD16" i="6"/>
  <c r="AB15" i="6"/>
  <c r="AC15" i="6"/>
  <c r="AD15" i="6"/>
  <c r="AB14" i="6"/>
  <c r="AC14" i="6"/>
  <c r="AD14" i="6"/>
  <c r="AB13" i="6"/>
  <c r="AC13" i="6"/>
  <c r="AD13" i="6"/>
  <c r="AB12" i="6"/>
  <c r="AC12" i="6"/>
  <c r="AD12" i="6"/>
  <c r="AB11" i="6"/>
  <c r="AC11" i="6"/>
  <c r="AD11" i="6"/>
  <c r="AB10" i="6"/>
  <c r="AC10" i="6"/>
  <c r="AD10" i="6"/>
  <c r="AB9" i="6"/>
  <c r="AC9" i="6"/>
  <c r="AD9" i="6"/>
  <c r="AB8" i="6"/>
  <c r="AC8" i="6"/>
  <c r="AD8" i="6"/>
  <c r="AB7" i="6"/>
  <c r="AC7" i="6"/>
  <c r="AD7" i="6"/>
  <c r="AB6" i="6"/>
  <c r="AC6" i="6"/>
  <c r="AD6" i="6"/>
  <c r="AB5" i="6"/>
  <c r="AC5" i="6"/>
  <c r="AD5" i="6"/>
  <c r="AB4" i="6"/>
  <c r="AC4" i="6"/>
  <c r="AD4" i="6"/>
  <c r="AB3" i="6"/>
  <c r="AC3" i="6"/>
  <c r="AD3" i="6"/>
  <c r="O12" i="6"/>
  <c r="O13" i="6"/>
  <c r="I14" i="6"/>
  <c r="O14" i="6"/>
  <c r="I15" i="6"/>
  <c r="O15" i="6"/>
  <c r="I16" i="6"/>
  <c r="O16" i="6"/>
  <c r="I17" i="6"/>
  <c r="O17" i="6"/>
  <c r="O18" i="6"/>
  <c r="O19" i="6"/>
  <c r="O20" i="6"/>
  <c r="O21" i="6"/>
  <c r="O22" i="6"/>
  <c r="O23" i="6"/>
  <c r="O24" i="6"/>
  <c r="O25" i="6"/>
  <c r="O26" i="6"/>
  <c r="O27" i="6"/>
  <c r="O28" i="6"/>
  <c r="O29" i="6"/>
  <c r="O3" i="6"/>
  <c r="M11" i="6"/>
  <c r="M13" i="6"/>
  <c r="M14" i="6"/>
  <c r="M15" i="6"/>
  <c r="M16" i="6"/>
  <c r="M17" i="6"/>
  <c r="N17" i="6"/>
  <c r="M18" i="6"/>
  <c r="M19" i="6"/>
  <c r="M20" i="6"/>
  <c r="M21" i="6"/>
  <c r="M23" i="6"/>
  <c r="M24" i="6"/>
  <c r="M25" i="6"/>
  <c r="M26" i="6"/>
  <c r="M27" i="6"/>
  <c r="M28" i="6"/>
  <c r="M29" i="6"/>
  <c r="BC13" i="6"/>
  <c r="BC15" i="6"/>
  <c r="BC16" i="6"/>
  <c r="I3" i="6"/>
  <c r="M3" i="6" s="1"/>
  <c r="I4" i="6"/>
  <c r="I9" i="6"/>
  <c r="M9" i="6"/>
  <c r="I10" i="6"/>
  <c r="I11" i="6"/>
  <c r="O11" i="6"/>
  <c r="I12" i="6"/>
  <c r="M12" i="6"/>
  <c r="I13" i="6"/>
  <c r="I18" i="6"/>
  <c r="AV30" i="6"/>
  <c r="AV59" i="6" s="1"/>
  <c r="AG30" i="6"/>
  <c r="AG59" i="6" s="1"/>
  <c r="Q30" i="6"/>
  <c r="Q59" i="6" s="1"/>
  <c r="A30" i="6"/>
  <c r="B30" i="6"/>
  <c r="BC123" i="6"/>
  <c r="BC124" i="6"/>
  <c r="BC125" i="6"/>
  <c r="BC126" i="6"/>
  <c r="BC127" i="6"/>
  <c r="BC128" i="6"/>
  <c r="BC129" i="6"/>
  <c r="BC130" i="6"/>
  <c r="AN123" i="6"/>
  <c r="AT123" i="6"/>
  <c r="AN124" i="6"/>
  <c r="AR124" i="6"/>
  <c r="AN125" i="6"/>
  <c r="AS125" i="6"/>
  <c r="AN126" i="6"/>
  <c r="AT126" i="6"/>
  <c r="AN127" i="6"/>
  <c r="AR127" i="6"/>
  <c r="AN128" i="6"/>
  <c r="AS128" i="6"/>
  <c r="AN129" i="6"/>
  <c r="AT129" i="6"/>
  <c r="AN130" i="6"/>
  <c r="AR130" i="6"/>
  <c r="AN131" i="6"/>
  <c r="AS131" i="6"/>
  <c r="X123" i="6"/>
  <c r="X124" i="6"/>
  <c r="X125" i="6"/>
  <c r="X126" i="6"/>
  <c r="X127" i="6"/>
  <c r="X128" i="6"/>
  <c r="X129" i="6"/>
  <c r="X130" i="6"/>
  <c r="I123" i="6"/>
  <c r="I124" i="6"/>
  <c r="I125" i="6"/>
  <c r="I126" i="6"/>
  <c r="I127" i="6"/>
  <c r="I128" i="6"/>
  <c r="I129" i="6"/>
  <c r="I130" i="6"/>
  <c r="I131" i="6"/>
  <c r="I132" i="6"/>
  <c r="N20" i="6"/>
  <c r="N28" i="6"/>
  <c r="BC7" i="6"/>
  <c r="BC8" i="6"/>
  <c r="BC9" i="6"/>
  <c r="BG9" i="6"/>
  <c r="BC10" i="6"/>
  <c r="BC11" i="6"/>
  <c r="BC12" i="6"/>
  <c r="AN7" i="6"/>
  <c r="AN8" i="6"/>
  <c r="AN9" i="6"/>
  <c r="AN10" i="6"/>
  <c r="AN11" i="6"/>
  <c r="AN12" i="6"/>
  <c r="AN13" i="6"/>
  <c r="AN14" i="6"/>
  <c r="AN15" i="6"/>
  <c r="X7" i="6"/>
  <c r="X8" i="6"/>
  <c r="X9" i="6"/>
  <c r="X10" i="6"/>
  <c r="X11" i="6"/>
  <c r="X12" i="6"/>
  <c r="X13" i="6"/>
  <c r="X14" i="6"/>
  <c r="X15" i="6"/>
  <c r="BP20" i="6"/>
  <c r="BP19" i="6"/>
  <c r="BP18" i="6"/>
  <c r="BI16" i="6"/>
  <c r="BP17" i="6"/>
  <c r="BI15" i="6"/>
  <c r="Z270" i="5"/>
  <c r="Z271" i="5" s="1"/>
  <c r="Z268" i="5"/>
  <c r="Z269" i="5" s="1"/>
  <c r="Z266" i="5"/>
  <c r="Z267" i="5" s="1"/>
  <c r="Z264" i="5"/>
  <c r="Z265" i="5" s="1"/>
  <c r="Z255" i="5"/>
  <c r="Z247" i="5"/>
  <c r="Z115" i="5"/>
  <c r="Z108" i="5"/>
  <c r="Z109" i="5" s="1"/>
  <c r="Z106" i="5"/>
  <c r="Z107" i="5" s="1"/>
  <c r="Z104" i="5"/>
  <c r="Z105" i="5" s="1"/>
  <c r="Z102" i="5"/>
  <c r="Z103" i="5" s="1"/>
  <c r="Z100" i="5"/>
  <c r="Z101" i="5" s="1"/>
  <c r="Z98" i="5"/>
  <c r="Z99" i="5" s="1"/>
  <c r="Z96" i="5"/>
  <c r="Z97" i="5" s="1"/>
  <c r="Z94" i="5"/>
  <c r="Z95" i="5" s="1"/>
  <c r="Z92" i="5"/>
  <c r="Z93" i="5" s="1"/>
  <c r="Z90" i="5"/>
  <c r="Z91" i="5" s="1"/>
  <c r="Z88" i="5"/>
  <c r="Z89" i="5" s="1"/>
  <c r="Z86" i="5"/>
  <c r="Z87" i="5" s="1"/>
  <c r="Z84" i="5"/>
  <c r="Z85" i="5" s="1"/>
  <c r="Z82" i="5"/>
  <c r="Z83" i="5" s="1"/>
  <c r="Z80" i="5"/>
  <c r="Z81" i="5" s="1"/>
  <c r="Z78" i="5"/>
  <c r="Z79" i="5" s="1"/>
  <c r="Z76" i="5"/>
  <c r="Z77" i="5" s="1"/>
  <c r="Z74" i="5"/>
  <c r="Z75" i="5" s="1"/>
  <c r="Z72" i="5"/>
  <c r="Z73" i="5" s="1"/>
  <c r="Z70" i="5"/>
  <c r="Z71" i="5" s="1"/>
  <c r="Z68" i="5"/>
  <c r="Z69" i="5" s="1"/>
  <c r="Z66" i="5"/>
  <c r="Z67" i="5" s="1"/>
  <c r="Z64" i="5"/>
  <c r="Z65" i="5" s="1"/>
  <c r="Z62" i="5"/>
  <c r="Z63" i="5" s="1"/>
  <c r="Z60" i="5"/>
  <c r="Z61" i="5" s="1"/>
  <c r="Z58" i="5"/>
  <c r="Z59" i="5" s="1"/>
  <c r="Z56" i="5"/>
  <c r="Z57" i="5" s="1"/>
  <c r="Z54" i="5"/>
  <c r="Z55" i="5" s="1"/>
  <c r="Z52" i="5"/>
  <c r="Z53" i="5" s="1"/>
  <c r="Z50" i="5"/>
  <c r="Z51" i="5" s="1"/>
  <c r="Z48" i="5"/>
  <c r="Z49" i="5" s="1"/>
  <c r="Z46" i="5"/>
  <c r="Z47" i="5" s="1"/>
  <c r="Z44" i="5"/>
  <c r="Z45" i="5" s="1"/>
  <c r="Z42" i="5"/>
  <c r="Z43" i="5" s="1"/>
  <c r="Z40" i="5"/>
  <c r="Z41" i="5" s="1"/>
  <c r="Z38" i="5"/>
  <c r="Z39" i="5" s="1"/>
  <c r="Z36" i="5"/>
  <c r="Z37" i="5" s="1"/>
  <c r="Z34" i="5"/>
  <c r="Z35" i="5" s="1"/>
  <c r="Z32" i="5"/>
  <c r="Z33" i="5" s="1"/>
  <c r="Z30" i="5"/>
  <c r="Z31" i="5" s="1"/>
  <c r="Z28" i="5"/>
  <c r="Z29" i="5" s="1"/>
  <c r="Z26" i="5"/>
  <c r="Z27" i="5" s="1"/>
  <c r="Z24" i="5"/>
  <c r="Z25" i="5" s="1"/>
  <c r="Z22" i="5"/>
  <c r="Z23" i="5" s="1"/>
  <c r="Z20" i="5"/>
  <c r="Z21" i="5" s="1"/>
  <c r="Z18" i="5"/>
  <c r="Z19" i="5" s="1"/>
  <c r="Z16" i="5"/>
  <c r="Z17" i="5" s="1"/>
  <c r="Z14" i="5"/>
  <c r="Z15" i="5" s="1"/>
  <c r="Z12" i="5"/>
  <c r="Z13" i="5" s="1"/>
  <c r="Z10" i="5"/>
  <c r="Z11" i="5" s="1"/>
  <c r="Z8" i="5"/>
  <c r="Z9" i="5" s="1"/>
  <c r="Z6" i="5"/>
  <c r="Z7" i="5" s="1"/>
  <c r="Z4" i="5"/>
  <c r="Z5" i="5" s="1"/>
  <c r="Z2" i="5"/>
  <c r="Z3" i="5" s="1"/>
  <c r="E1" i="5"/>
  <c r="Z125" i="5"/>
  <c r="Z249" i="5"/>
  <c r="I128" i="2"/>
  <c r="C236" i="5" s="1"/>
  <c r="C237" i="5" s="1"/>
  <c r="Q128" i="2"/>
  <c r="D236" i="5" s="1"/>
  <c r="D237" i="5" s="1"/>
  <c r="Y128" i="2"/>
  <c r="E236" i="5" s="1"/>
  <c r="E237" i="5" s="1"/>
  <c r="AG128" i="2"/>
  <c r="F236" i="5" s="1"/>
  <c r="F237" i="5" s="1"/>
  <c r="AQ128" i="2"/>
  <c r="G236" i="5" s="1"/>
  <c r="G237" i="5" s="1"/>
  <c r="AY128" i="2"/>
  <c r="H236" i="5" s="1"/>
  <c r="H237" i="5" s="1"/>
  <c r="BG128" i="2"/>
  <c r="I236" i="5" s="1"/>
  <c r="I237" i="5" s="1"/>
  <c r="BO128" i="2"/>
  <c r="J236" i="5" s="1"/>
  <c r="J237" i="5" s="1"/>
  <c r="BY128" i="2"/>
  <c r="K236" i="5" s="1"/>
  <c r="K237" i="5" s="1"/>
  <c r="CG128" i="2"/>
  <c r="L236" i="5" s="1"/>
  <c r="L237" i="5" s="1"/>
  <c r="CO128" i="2"/>
  <c r="M236" i="5" s="1"/>
  <c r="M237" i="5" s="1"/>
  <c r="CW128" i="2"/>
  <c r="N236" i="5" s="1"/>
  <c r="N237" i="5" s="1"/>
  <c r="DG128" i="2"/>
  <c r="O236" i="5" s="1"/>
  <c r="O237" i="5" s="1"/>
  <c r="DO128" i="2"/>
  <c r="P236" i="5" s="1"/>
  <c r="P237" i="5" s="1"/>
  <c r="DW128" i="2"/>
  <c r="Q236" i="5" s="1"/>
  <c r="Q237" i="5" s="1"/>
  <c r="EE128" i="2"/>
  <c r="R236" i="5" s="1"/>
  <c r="R237" i="5" s="1"/>
  <c r="EO128" i="2"/>
  <c r="S236" i="5" s="1"/>
  <c r="S237" i="5" s="1"/>
  <c r="EW128" i="2"/>
  <c r="T236" i="5" s="1"/>
  <c r="T237" i="5" s="1"/>
  <c r="FE128" i="2"/>
  <c r="U236" i="5" s="1"/>
  <c r="U237" i="5" s="1"/>
  <c r="FM128" i="2"/>
  <c r="V236" i="5" s="1"/>
  <c r="V237" i="5" s="1"/>
  <c r="FW128" i="2"/>
  <c r="W236" i="5" s="1"/>
  <c r="W237" i="5" s="1"/>
  <c r="GE128" i="2"/>
  <c r="X236" i="5" s="1"/>
  <c r="X237" i="5" s="1"/>
  <c r="GM128" i="2"/>
  <c r="Y236" i="5" s="1"/>
  <c r="Y237" i="5" s="1"/>
  <c r="GU128" i="2"/>
  <c r="I43" i="2"/>
  <c r="Q43" i="2"/>
  <c r="D78" i="5" s="1"/>
  <c r="D79" i="5" s="1"/>
  <c r="Y43" i="2"/>
  <c r="E78" i="5" s="1"/>
  <c r="E79" i="5" s="1"/>
  <c r="AG43" i="2"/>
  <c r="F78" i="5"/>
  <c r="F79" i="5" s="1"/>
  <c r="AQ43" i="2"/>
  <c r="G78" i="5" s="1"/>
  <c r="G79" i="5" s="1"/>
  <c r="AY43" i="2"/>
  <c r="H78" i="5" s="1"/>
  <c r="H79" i="5" s="1"/>
  <c r="BG43" i="2"/>
  <c r="I78" i="5"/>
  <c r="I79" i="5" s="1"/>
  <c r="BO43" i="2"/>
  <c r="J78" i="5" s="1"/>
  <c r="J79" i="5" s="1"/>
  <c r="BY43" i="2"/>
  <c r="K78" i="5" s="1"/>
  <c r="K79" i="5" s="1"/>
  <c r="CG43" i="2"/>
  <c r="L78" i="5" s="1"/>
  <c r="L79" i="5" s="1"/>
  <c r="CO43" i="2"/>
  <c r="M78" i="5" s="1"/>
  <c r="M79" i="5" s="1"/>
  <c r="CW43" i="2"/>
  <c r="N78" i="5" s="1"/>
  <c r="N79" i="5" s="1"/>
  <c r="DG43" i="2"/>
  <c r="O78" i="5" s="1"/>
  <c r="O79" i="5" s="1"/>
  <c r="DO43" i="2"/>
  <c r="P78" i="5" s="1"/>
  <c r="P79" i="5" s="1"/>
  <c r="DW43" i="2"/>
  <c r="Q78" i="5" s="1"/>
  <c r="Q79" i="5" s="1"/>
  <c r="EE43" i="2"/>
  <c r="R78" i="5" s="1"/>
  <c r="R79" i="5" s="1"/>
  <c r="EO43" i="2"/>
  <c r="S78" i="5" s="1"/>
  <c r="S79" i="5" s="1"/>
  <c r="EW43" i="2"/>
  <c r="T78" i="5" s="1"/>
  <c r="T79" i="5" s="1"/>
  <c r="FE43" i="2"/>
  <c r="U78" i="5" s="1"/>
  <c r="U79" i="5" s="1"/>
  <c r="FM43" i="2"/>
  <c r="V78" i="5" s="1"/>
  <c r="V79" i="5" s="1"/>
  <c r="FW43" i="2"/>
  <c r="W78" i="5" s="1"/>
  <c r="W79" i="5" s="1"/>
  <c r="GE43" i="2"/>
  <c r="X78" i="5" s="1"/>
  <c r="X79" i="5" s="1"/>
  <c r="GM43" i="2"/>
  <c r="Y78" i="5" s="1"/>
  <c r="Y79" i="5" s="1"/>
  <c r="GU43" i="2"/>
  <c r="I44" i="2"/>
  <c r="Q44" i="2"/>
  <c r="D80" i="5" s="1"/>
  <c r="D81" i="5" s="1"/>
  <c r="Y44" i="2"/>
  <c r="E80" i="5" s="1"/>
  <c r="E81" i="5" s="1"/>
  <c r="AG44" i="2"/>
  <c r="F80" i="5" s="1"/>
  <c r="F81" i="5" s="1"/>
  <c r="AQ44" i="2"/>
  <c r="G80" i="5" s="1"/>
  <c r="G81" i="5" s="1"/>
  <c r="AY44" i="2"/>
  <c r="H80" i="5" s="1"/>
  <c r="H81" i="5" s="1"/>
  <c r="BG44" i="2"/>
  <c r="I80" i="5" s="1"/>
  <c r="I81" i="5" s="1"/>
  <c r="BO44" i="2"/>
  <c r="J80" i="5" s="1"/>
  <c r="J81" i="5" s="1"/>
  <c r="BY44" i="2"/>
  <c r="K80" i="5" s="1"/>
  <c r="K81" i="5" s="1"/>
  <c r="CG44" i="2"/>
  <c r="L80" i="5" s="1"/>
  <c r="L81" i="5" s="1"/>
  <c r="CO44" i="2"/>
  <c r="M80" i="5" s="1"/>
  <c r="M81" i="5" s="1"/>
  <c r="CW44" i="2"/>
  <c r="N80" i="5" s="1"/>
  <c r="N81" i="5" s="1"/>
  <c r="DG44" i="2"/>
  <c r="O80" i="5" s="1"/>
  <c r="O81" i="5" s="1"/>
  <c r="DO44" i="2"/>
  <c r="P80" i="5" s="1"/>
  <c r="P81" i="5" s="1"/>
  <c r="DW44" i="2"/>
  <c r="Q80" i="5" s="1"/>
  <c r="Q81" i="5" s="1"/>
  <c r="EE44" i="2"/>
  <c r="R80" i="5" s="1"/>
  <c r="R81" i="5" s="1"/>
  <c r="EO44" i="2"/>
  <c r="S80" i="5" s="1"/>
  <c r="S81" i="5" s="1"/>
  <c r="EW44" i="2"/>
  <c r="T80" i="5"/>
  <c r="T81" i="5" s="1"/>
  <c r="FE44" i="2"/>
  <c r="U80" i="5" s="1"/>
  <c r="U81" i="5" s="1"/>
  <c r="FM44" i="2"/>
  <c r="V80" i="5" s="1"/>
  <c r="V81" i="5" s="1"/>
  <c r="FW44" i="2"/>
  <c r="W80" i="5"/>
  <c r="W81" i="5" s="1"/>
  <c r="GE44" i="2"/>
  <c r="X80" i="5" s="1"/>
  <c r="X81" i="5" s="1"/>
  <c r="GM44" i="2"/>
  <c r="Y80" i="5" s="1"/>
  <c r="Y81" i="5" s="1"/>
  <c r="GU44" i="2"/>
  <c r="GM32" i="2"/>
  <c r="Y56" i="5" s="1"/>
  <c r="Y57" i="5" s="1"/>
  <c r="GM33" i="2"/>
  <c r="Y58" i="5" s="1"/>
  <c r="Y59" i="5" s="1"/>
  <c r="GM34" i="2"/>
  <c r="Y60" i="5" s="1"/>
  <c r="Y61" i="5" s="1"/>
  <c r="GM35" i="2"/>
  <c r="Y62" i="5" s="1"/>
  <c r="Y63" i="5" s="1"/>
  <c r="GM36" i="2"/>
  <c r="Y64" i="5" s="1"/>
  <c r="Y65" i="5" s="1"/>
  <c r="GM37" i="2"/>
  <c r="Y66" i="5" s="1"/>
  <c r="Y67" i="5" s="1"/>
  <c r="GM38" i="2"/>
  <c r="Y68" i="5" s="1"/>
  <c r="Y69" i="5" s="1"/>
  <c r="GM39" i="2"/>
  <c r="Y70" i="5" s="1"/>
  <c r="Y71" i="5" s="1"/>
  <c r="GM40" i="2"/>
  <c r="Y72" i="5" s="1"/>
  <c r="Y73" i="5" s="1"/>
  <c r="GM41" i="2"/>
  <c r="Y74" i="5" s="1"/>
  <c r="Y75" i="5" s="1"/>
  <c r="GM42" i="2"/>
  <c r="Y76" i="5" s="1"/>
  <c r="Y77" i="5" s="1"/>
  <c r="GM45" i="2"/>
  <c r="Y82" i="5" s="1"/>
  <c r="Y83" i="5" s="1"/>
  <c r="GM46" i="2"/>
  <c r="Y84" i="5" s="1"/>
  <c r="Y85" i="5" s="1"/>
  <c r="GM47" i="2"/>
  <c r="Y86" i="5" s="1"/>
  <c r="Y87" i="5" s="1"/>
  <c r="GM48" i="2"/>
  <c r="Y88" i="5" s="1"/>
  <c r="Y89" i="5" s="1"/>
  <c r="GM49" i="2"/>
  <c r="Y90" i="5" s="1"/>
  <c r="Y91" i="5" s="1"/>
  <c r="GM50" i="2"/>
  <c r="Y92" i="5" s="1"/>
  <c r="Y93" i="5" s="1"/>
  <c r="GM51" i="2"/>
  <c r="Y94" i="5" s="1"/>
  <c r="Y95" i="5" s="1"/>
  <c r="GM52" i="2"/>
  <c r="Y96" i="5" s="1"/>
  <c r="Y97" i="5" s="1"/>
  <c r="GM53" i="2"/>
  <c r="Y98" i="5" s="1"/>
  <c r="Y99" i="5" s="1"/>
  <c r="GM54" i="2"/>
  <c r="Y100" i="5" s="1"/>
  <c r="Y101" i="5" s="1"/>
  <c r="GM55" i="2"/>
  <c r="Y102" i="5" s="1"/>
  <c r="Y103" i="5" s="1"/>
  <c r="GM56" i="2"/>
  <c r="Y104" i="5" s="1"/>
  <c r="Y105" i="5" s="1"/>
  <c r="GM57" i="2"/>
  <c r="Y106" i="5" s="1"/>
  <c r="Y107" i="5" s="1"/>
  <c r="GM58" i="2"/>
  <c r="Y108" i="5" s="1"/>
  <c r="Y109" i="5" s="1"/>
  <c r="GE32" i="2"/>
  <c r="X56" i="5" s="1"/>
  <c r="X57" i="5" s="1"/>
  <c r="GE33" i="2"/>
  <c r="X58" i="5" s="1"/>
  <c r="X59" i="5" s="1"/>
  <c r="GE34" i="2"/>
  <c r="X60" i="5" s="1"/>
  <c r="X61" i="5" s="1"/>
  <c r="GE35" i="2"/>
  <c r="X62" i="5"/>
  <c r="X63" i="5" s="1"/>
  <c r="GE36" i="2"/>
  <c r="X64" i="5" s="1"/>
  <c r="X65" i="5" s="1"/>
  <c r="GE37" i="2"/>
  <c r="X66" i="5" s="1"/>
  <c r="X67" i="5" s="1"/>
  <c r="GE38" i="2"/>
  <c r="X68" i="5" s="1"/>
  <c r="X69" i="5" s="1"/>
  <c r="GE39" i="2"/>
  <c r="X70" i="5" s="1"/>
  <c r="X71" i="5" s="1"/>
  <c r="GE40" i="2"/>
  <c r="X72" i="5" s="1"/>
  <c r="X73" i="5" s="1"/>
  <c r="GE41" i="2"/>
  <c r="X74" i="5" s="1"/>
  <c r="X75" i="5" s="1"/>
  <c r="GE42" i="2"/>
  <c r="X76" i="5" s="1"/>
  <c r="X77" i="5" s="1"/>
  <c r="GE45" i="2"/>
  <c r="X82" i="5" s="1"/>
  <c r="X83" i="5" s="1"/>
  <c r="GE46" i="2"/>
  <c r="X84" i="5" s="1"/>
  <c r="X85" i="5" s="1"/>
  <c r="GE47" i="2"/>
  <c r="X86" i="5" s="1"/>
  <c r="X87" i="5" s="1"/>
  <c r="GE48" i="2"/>
  <c r="X88" i="5" s="1"/>
  <c r="X89" i="5" s="1"/>
  <c r="GE49" i="2"/>
  <c r="X90" i="5" s="1"/>
  <c r="X91" i="5" s="1"/>
  <c r="GE50" i="2"/>
  <c r="X92" i="5" s="1"/>
  <c r="X93" i="5" s="1"/>
  <c r="GE51" i="2"/>
  <c r="X94" i="5" s="1"/>
  <c r="X95" i="5" s="1"/>
  <c r="GE52" i="2"/>
  <c r="X96" i="5" s="1"/>
  <c r="X97" i="5" s="1"/>
  <c r="GE53" i="2"/>
  <c r="X98" i="5" s="1"/>
  <c r="X99" i="5" s="1"/>
  <c r="GE54" i="2"/>
  <c r="X100" i="5" s="1"/>
  <c r="X101" i="5" s="1"/>
  <c r="GE55" i="2"/>
  <c r="X102" i="5" s="1"/>
  <c r="X103" i="5" s="1"/>
  <c r="GE56" i="2"/>
  <c r="X104" i="5" s="1"/>
  <c r="X105" i="5" s="1"/>
  <c r="GE57" i="2"/>
  <c r="X106" i="5" s="1"/>
  <c r="X107" i="5" s="1"/>
  <c r="GE58" i="2"/>
  <c r="X108" i="5" s="1"/>
  <c r="X109" i="5" s="1"/>
  <c r="FW32" i="2"/>
  <c r="W56" i="5" s="1"/>
  <c r="W57" i="5" s="1"/>
  <c r="FW33" i="2"/>
  <c r="W58" i="5" s="1"/>
  <c r="W59" i="5" s="1"/>
  <c r="FW34" i="2"/>
  <c r="W60" i="5" s="1"/>
  <c r="W61" i="5" s="1"/>
  <c r="FW35" i="2"/>
  <c r="W62" i="5" s="1"/>
  <c r="W63" i="5" s="1"/>
  <c r="FW36" i="2"/>
  <c r="W64" i="5" s="1"/>
  <c r="W65" i="5" s="1"/>
  <c r="FW37" i="2"/>
  <c r="W66" i="5" s="1"/>
  <c r="W67" i="5" s="1"/>
  <c r="FW38" i="2"/>
  <c r="W68" i="5" s="1"/>
  <c r="W69" i="5" s="1"/>
  <c r="FW39" i="2"/>
  <c r="W70" i="5"/>
  <c r="W71" i="5" s="1"/>
  <c r="FW40" i="2"/>
  <c r="W72" i="5" s="1"/>
  <c r="W73" i="5" s="1"/>
  <c r="FW41" i="2"/>
  <c r="W74" i="5" s="1"/>
  <c r="W75" i="5" s="1"/>
  <c r="FW42" i="2"/>
  <c r="W76" i="5"/>
  <c r="W77" i="5" s="1"/>
  <c r="FW45" i="2"/>
  <c r="W82" i="5" s="1"/>
  <c r="W83" i="5" s="1"/>
  <c r="FW46" i="2"/>
  <c r="W84" i="5" s="1"/>
  <c r="W85" i="5" s="1"/>
  <c r="FW47" i="2"/>
  <c r="W86" i="5" s="1"/>
  <c r="W87" i="5" s="1"/>
  <c r="FW48" i="2"/>
  <c r="W88" i="5" s="1"/>
  <c r="W89" i="5" s="1"/>
  <c r="FW49" i="2"/>
  <c r="W90" i="5" s="1"/>
  <c r="W91" i="5" s="1"/>
  <c r="FW50" i="2"/>
  <c r="W92" i="5" s="1"/>
  <c r="W93" i="5" s="1"/>
  <c r="FW51" i="2"/>
  <c r="W94" i="5" s="1"/>
  <c r="W95" i="5" s="1"/>
  <c r="FW52" i="2"/>
  <c r="W96" i="5" s="1"/>
  <c r="W97" i="5" s="1"/>
  <c r="FW53" i="2"/>
  <c r="W98" i="5" s="1"/>
  <c r="W99" i="5" s="1"/>
  <c r="FW54" i="2"/>
  <c r="W100" i="5" s="1"/>
  <c r="W101" i="5" s="1"/>
  <c r="FW55" i="2"/>
  <c r="W102" i="5" s="1"/>
  <c r="W103" i="5" s="1"/>
  <c r="FW56" i="2"/>
  <c r="W104" i="5" s="1"/>
  <c r="W105" i="5" s="1"/>
  <c r="FW57" i="2"/>
  <c r="W106" i="5" s="1"/>
  <c r="W107" i="5" s="1"/>
  <c r="FW58" i="2"/>
  <c r="W108" i="5" s="1"/>
  <c r="W109" i="5" s="1"/>
  <c r="FM32" i="2"/>
  <c r="V56" i="5" s="1"/>
  <c r="V57" i="5" s="1"/>
  <c r="FM33" i="2"/>
  <c r="V58" i="5" s="1"/>
  <c r="V59" i="5" s="1"/>
  <c r="FM34" i="2"/>
  <c r="V60" i="5" s="1"/>
  <c r="V61" i="5" s="1"/>
  <c r="FM35" i="2"/>
  <c r="V62" i="5" s="1"/>
  <c r="V63" i="5" s="1"/>
  <c r="FM36" i="2"/>
  <c r="V64" i="5" s="1"/>
  <c r="V65" i="5" s="1"/>
  <c r="FM37" i="2"/>
  <c r="V66" i="5" s="1"/>
  <c r="V67" i="5" s="1"/>
  <c r="FM38" i="2"/>
  <c r="V68" i="5" s="1"/>
  <c r="V69" i="5" s="1"/>
  <c r="FM39" i="2"/>
  <c r="V70" i="5" s="1"/>
  <c r="V71" i="5" s="1"/>
  <c r="FM40" i="2"/>
  <c r="V72" i="5" s="1"/>
  <c r="V73" i="5" s="1"/>
  <c r="FM41" i="2"/>
  <c r="V74" i="5" s="1"/>
  <c r="V75" i="5" s="1"/>
  <c r="FM42" i="2"/>
  <c r="V76" i="5" s="1"/>
  <c r="V77" i="5" s="1"/>
  <c r="FM45" i="2"/>
  <c r="V82" i="5" s="1"/>
  <c r="V83" i="5" s="1"/>
  <c r="FM46" i="2"/>
  <c r="V84" i="5" s="1"/>
  <c r="V85" i="5" s="1"/>
  <c r="FM47" i="2"/>
  <c r="V86" i="5" s="1"/>
  <c r="V87" i="5" s="1"/>
  <c r="FM48" i="2"/>
  <c r="V88" i="5"/>
  <c r="V89" i="5" s="1"/>
  <c r="FM49" i="2"/>
  <c r="V90" i="5" s="1"/>
  <c r="V91" i="5" s="1"/>
  <c r="FM50" i="2"/>
  <c r="V92" i="5" s="1"/>
  <c r="V93" i="5" s="1"/>
  <c r="FM51" i="2"/>
  <c r="V94" i="5"/>
  <c r="V95" i="5" s="1"/>
  <c r="FM52" i="2"/>
  <c r="V96" i="5" s="1"/>
  <c r="V97" i="5" s="1"/>
  <c r="FM53" i="2"/>
  <c r="V98" i="5" s="1"/>
  <c r="V99" i="5" s="1"/>
  <c r="FM54" i="2"/>
  <c r="V100" i="5" s="1"/>
  <c r="V101" i="5" s="1"/>
  <c r="FM55" i="2"/>
  <c r="V102" i="5" s="1"/>
  <c r="V103" i="5" s="1"/>
  <c r="FM56" i="2"/>
  <c r="V104" i="5" s="1"/>
  <c r="V105" i="5" s="1"/>
  <c r="FM57" i="2"/>
  <c r="V106" i="5" s="1"/>
  <c r="V107" i="5" s="1"/>
  <c r="FM58" i="2"/>
  <c r="V108" i="5" s="1"/>
  <c r="V109" i="5" s="1"/>
  <c r="FE32" i="2"/>
  <c r="U56" i="5" s="1"/>
  <c r="U57" i="5" s="1"/>
  <c r="FE33" i="2"/>
  <c r="U58" i="5" s="1"/>
  <c r="U59" i="5" s="1"/>
  <c r="FE34" i="2"/>
  <c r="U60" i="5" s="1"/>
  <c r="U61" i="5" s="1"/>
  <c r="FE35" i="2"/>
  <c r="U62" i="5" s="1"/>
  <c r="U63" i="5" s="1"/>
  <c r="FE36" i="2"/>
  <c r="U64" i="5" s="1"/>
  <c r="U65" i="5" s="1"/>
  <c r="FE37" i="2"/>
  <c r="U66" i="5" s="1"/>
  <c r="U67" i="5" s="1"/>
  <c r="FE38" i="2"/>
  <c r="U68" i="5" s="1"/>
  <c r="U69" i="5" s="1"/>
  <c r="FE39" i="2"/>
  <c r="U70" i="5" s="1"/>
  <c r="U71" i="5" s="1"/>
  <c r="FE40" i="2"/>
  <c r="U72" i="5" s="1"/>
  <c r="U73" i="5" s="1"/>
  <c r="FE41" i="2"/>
  <c r="U74" i="5" s="1"/>
  <c r="U75" i="5" s="1"/>
  <c r="FE42" i="2"/>
  <c r="U76" i="5" s="1"/>
  <c r="U77" i="5" s="1"/>
  <c r="FE45" i="2"/>
  <c r="U82" i="5" s="1"/>
  <c r="U83" i="5" s="1"/>
  <c r="FE46" i="2"/>
  <c r="U84" i="5" s="1"/>
  <c r="U85" i="5" s="1"/>
  <c r="FE47" i="2"/>
  <c r="U86" i="5" s="1"/>
  <c r="U87" i="5" s="1"/>
  <c r="FE48" i="2"/>
  <c r="U88" i="5" s="1"/>
  <c r="U89" i="5" s="1"/>
  <c r="FE49" i="2"/>
  <c r="U90" i="5" s="1"/>
  <c r="U91" i="5" s="1"/>
  <c r="FE50" i="2"/>
  <c r="U92" i="5" s="1"/>
  <c r="U93" i="5" s="1"/>
  <c r="FE51" i="2"/>
  <c r="U94" i="5" s="1"/>
  <c r="U95" i="5" s="1"/>
  <c r="FE52" i="2"/>
  <c r="U96" i="5" s="1"/>
  <c r="U97" i="5" s="1"/>
  <c r="FE53" i="2"/>
  <c r="U98" i="5" s="1"/>
  <c r="U99" i="5" s="1"/>
  <c r="FE54" i="2"/>
  <c r="U100" i="5" s="1"/>
  <c r="U101" i="5" s="1"/>
  <c r="FE55" i="2"/>
  <c r="U102" i="5"/>
  <c r="U103" i="5" s="1"/>
  <c r="FE56" i="2"/>
  <c r="U104" i="5" s="1"/>
  <c r="U105" i="5" s="1"/>
  <c r="FE57" i="2"/>
  <c r="U106" i="5" s="1"/>
  <c r="U107" i="5" s="1"/>
  <c r="FE58" i="2"/>
  <c r="U108" i="5" s="1"/>
  <c r="U109" i="5" s="1"/>
  <c r="EW32" i="2"/>
  <c r="T56" i="5" s="1"/>
  <c r="T57" i="5" s="1"/>
  <c r="EW33" i="2"/>
  <c r="T58" i="5" s="1"/>
  <c r="T59" i="5" s="1"/>
  <c r="EW34" i="2"/>
  <c r="T60" i="5" s="1"/>
  <c r="T61" i="5" s="1"/>
  <c r="EW35" i="2"/>
  <c r="T62" i="5" s="1"/>
  <c r="T63" i="5" s="1"/>
  <c r="EW36" i="2"/>
  <c r="T64" i="5" s="1"/>
  <c r="T65" i="5" s="1"/>
  <c r="EW37" i="2"/>
  <c r="T66" i="5" s="1"/>
  <c r="T67" i="5" s="1"/>
  <c r="EW38" i="2"/>
  <c r="T68" i="5" s="1"/>
  <c r="T69" i="5" s="1"/>
  <c r="EW39" i="2"/>
  <c r="T70" i="5" s="1"/>
  <c r="T71" i="5" s="1"/>
  <c r="EW40" i="2"/>
  <c r="T72" i="5" s="1"/>
  <c r="T73" i="5" s="1"/>
  <c r="EW41" i="2"/>
  <c r="T74" i="5" s="1"/>
  <c r="T75" i="5" s="1"/>
  <c r="EW42" i="2"/>
  <c r="T76" i="5" s="1"/>
  <c r="T77" i="5" s="1"/>
  <c r="EW45" i="2"/>
  <c r="T82" i="5" s="1"/>
  <c r="T83" i="5" s="1"/>
  <c r="EW46" i="2"/>
  <c r="T84" i="5" s="1"/>
  <c r="T85" i="5" s="1"/>
  <c r="EW47" i="2"/>
  <c r="T86" i="5" s="1"/>
  <c r="T87" i="5" s="1"/>
  <c r="EW48" i="2"/>
  <c r="T88" i="5" s="1"/>
  <c r="T89" i="5" s="1"/>
  <c r="EW49" i="2"/>
  <c r="T90" i="5" s="1"/>
  <c r="T91" i="5" s="1"/>
  <c r="EW50" i="2"/>
  <c r="T92" i="5" s="1"/>
  <c r="T93" i="5" s="1"/>
  <c r="EW51" i="2"/>
  <c r="T94" i="5" s="1"/>
  <c r="T95" i="5" s="1"/>
  <c r="EW52" i="2"/>
  <c r="T96" i="5" s="1"/>
  <c r="T97" i="5" s="1"/>
  <c r="EW53" i="2"/>
  <c r="T98" i="5" s="1"/>
  <c r="T99" i="5" s="1"/>
  <c r="EW54" i="2"/>
  <c r="T100" i="5" s="1"/>
  <c r="T101" i="5" s="1"/>
  <c r="EW55" i="2"/>
  <c r="T102" i="5" s="1"/>
  <c r="T103" i="5" s="1"/>
  <c r="EW56" i="2"/>
  <c r="T104" i="5" s="1"/>
  <c r="T105" i="5" s="1"/>
  <c r="EW57" i="2"/>
  <c r="T106" i="5" s="1"/>
  <c r="T107" i="5" s="1"/>
  <c r="EW58" i="2"/>
  <c r="T108" i="5" s="1"/>
  <c r="T109" i="5" s="1"/>
  <c r="EO32" i="2"/>
  <c r="S56" i="5" s="1"/>
  <c r="S57" i="5" s="1"/>
  <c r="EO33" i="2"/>
  <c r="S58" i="5" s="1"/>
  <c r="S59" i="5" s="1"/>
  <c r="EO34" i="2"/>
  <c r="S60" i="5" s="1"/>
  <c r="S61" i="5" s="1"/>
  <c r="EO35" i="2"/>
  <c r="S62" i="5" s="1"/>
  <c r="S63" i="5" s="1"/>
  <c r="EO36" i="2"/>
  <c r="S64" i="5" s="1"/>
  <c r="S65" i="5" s="1"/>
  <c r="EO37" i="2"/>
  <c r="S66" i="5" s="1"/>
  <c r="S67" i="5" s="1"/>
  <c r="EO38" i="2"/>
  <c r="S68" i="5"/>
  <c r="S69" i="5" s="1"/>
  <c r="EO39" i="2"/>
  <c r="S70" i="5" s="1"/>
  <c r="S71" i="5" s="1"/>
  <c r="EO40" i="2"/>
  <c r="S72" i="5" s="1"/>
  <c r="S73" i="5" s="1"/>
  <c r="EO41" i="2"/>
  <c r="S74" i="5" s="1"/>
  <c r="S75" i="5" s="1"/>
  <c r="EO42" i="2"/>
  <c r="S76" i="5" s="1"/>
  <c r="S77" i="5" s="1"/>
  <c r="EO45" i="2"/>
  <c r="S82" i="5" s="1"/>
  <c r="S83" i="5" s="1"/>
  <c r="EO46" i="2"/>
  <c r="S84" i="5" s="1"/>
  <c r="S85" i="5" s="1"/>
  <c r="EO47" i="2"/>
  <c r="S86" i="5" s="1"/>
  <c r="S87" i="5" s="1"/>
  <c r="EO48" i="2"/>
  <c r="S88" i="5" s="1"/>
  <c r="S89" i="5" s="1"/>
  <c r="EO49" i="2"/>
  <c r="S90" i="5" s="1"/>
  <c r="S91" i="5" s="1"/>
  <c r="EO50" i="2"/>
  <c r="S92" i="5" s="1"/>
  <c r="S93" i="5" s="1"/>
  <c r="EO51" i="2"/>
  <c r="S94" i="5" s="1"/>
  <c r="S95" i="5" s="1"/>
  <c r="EO52" i="2"/>
  <c r="S96" i="5" s="1"/>
  <c r="S97" i="5" s="1"/>
  <c r="EO53" i="2"/>
  <c r="S98" i="5" s="1"/>
  <c r="S99" i="5" s="1"/>
  <c r="EO54" i="2"/>
  <c r="S100" i="5" s="1"/>
  <c r="S101" i="5" s="1"/>
  <c r="EO55" i="2"/>
  <c r="S102" i="5" s="1"/>
  <c r="S103" i="5" s="1"/>
  <c r="EO56" i="2"/>
  <c r="S104" i="5" s="1"/>
  <c r="S105" i="5" s="1"/>
  <c r="EO57" i="2"/>
  <c r="S106" i="5" s="1"/>
  <c r="S107" i="5" s="1"/>
  <c r="EO58" i="2"/>
  <c r="S108" i="5" s="1"/>
  <c r="S109" i="5" s="1"/>
  <c r="EE32" i="2"/>
  <c r="R56" i="5" s="1"/>
  <c r="R57" i="5" s="1"/>
  <c r="EE33" i="2"/>
  <c r="R58" i="5" s="1"/>
  <c r="R59" i="5" s="1"/>
  <c r="EE34" i="2"/>
  <c r="R60" i="5" s="1"/>
  <c r="R61" i="5" s="1"/>
  <c r="EE35" i="2"/>
  <c r="R62" i="5" s="1"/>
  <c r="R63" i="5" s="1"/>
  <c r="EE36" i="2"/>
  <c r="R64" i="5" s="1"/>
  <c r="R65" i="5" s="1"/>
  <c r="EE37" i="2"/>
  <c r="R66" i="5" s="1"/>
  <c r="R67" i="5" s="1"/>
  <c r="EE38" i="2"/>
  <c r="R68" i="5" s="1"/>
  <c r="R69" i="5" s="1"/>
  <c r="EE39" i="2"/>
  <c r="R70" i="5" s="1"/>
  <c r="R71" i="5" s="1"/>
  <c r="EE40" i="2"/>
  <c r="R72" i="5" s="1"/>
  <c r="R73" i="5" s="1"/>
  <c r="EE41" i="2"/>
  <c r="R74" i="5" s="1"/>
  <c r="R75" i="5" s="1"/>
  <c r="EE42" i="2"/>
  <c r="R76" i="5" s="1"/>
  <c r="R77" i="5" s="1"/>
  <c r="EE45" i="2"/>
  <c r="R82" i="5" s="1"/>
  <c r="R83" i="5" s="1"/>
  <c r="EE46" i="2"/>
  <c r="R84" i="5" s="1"/>
  <c r="R85" i="5" s="1"/>
  <c r="EE47" i="2"/>
  <c r="R86" i="5"/>
  <c r="R87" i="5" s="1"/>
  <c r="EE48" i="2"/>
  <c r="R88" i="5" s="1"/>
  <c r="R89" i="5" s="1"/>
  <c r="EE49" i="2"/>
  <c r="R90" i="5" s="1"/>
  <c r="R91" i="5" s="1"/>
  <c r="EE50" i="2"/>
  <c r="R92" i="5" s="1"/>
  <c r="R93" i="5" s="1"/>
  <c r="EE51" i="2"/>
  <c r="R94" i="5" s="1"/>
  <c r="R95" i="5" s="1"/>
  <c r="EE52" i="2"/>
  <c r="R96" i="5" s="1"/>
  <c r="R97" i="5" s="1"/>
  <c r="EE53" i="2"/>
  <c r="R98" i="5" s="1"/>
  <c r="R99" i="5" s="1"/>
  <c r="EE54" i="2"/>
  <c r="R100" i="5" s="1"/>
  <c r="R101" i="5" s="1"/>
  <c r="EE55" i="2"/>
  <c r="R102" i="5" s="1"/>
  <c r="R103" i="5" s="1"/>
  <c r="EE56" i="2"/>
  <c r="R104" i="5" s="1"/>
  <c r="R105" i="5" s="1"/>
  <c r="EE57" i="2"/>
  <c r="R106" i="5" s="1"/>
  <c r="R107" i="5" s="1"/>
  <c r="EE58" i="2"/>
  <c r="R108" i="5" s="1"/>
  <c r="R109" i="5" s="1"/>
  <c r="DW32" i="2"/>
  <c r="Q56" i="5" s="1"/>
  <c r="Q57" i="5" s="1"/>
  <c r="DW33" i="2"/>
  <c r="Q58" i="5" s="1"/>
  <c r="Q59" i="5" s="1"/>
  <c r="DW34" i="2"/>
  <c r="Q60" i="5" s="1"/>
  <c r="Q61" i="5" s="1"/>
  <c r="DW35" i="2"/>
  <c r="Q62" i="5" s="1"/>
  <c r="Q63" i="5" s="1"/>
  <c r="DW36" i="2"/>
  <c r="Q64" i="5" s="1"/>
  <c r="Q65" i="5" s="1"/>
  <c r="DW37" i="2"/>
  <c r="Q66" i="5" s="1"/>
  <c r="Q67" i="5" s="1"/>
  <c r="DW38" i="2"/>
  <c r="Q68" i="5" s="1"/>
  <c r="Q69" i="5" s="1"/>
  <c r="DW39" i="2"/>
  <c r="Q70" i="5" s="1"/>
  <c r="Q71" i="5" s="1"/>
  <c r="DW40" i="2"/>
  <c r="Q72" i="5" s="1"/>
  <c r="Q73" i="5" s="1"/>
  <c r="DW41" i="2"/>
  <c r="Q74" i="5" s="1"/>
  <c r="Q75" i="5" s="1"/>
  <c r="DW42" i="2"/>
  <c r="Q76" i="5" s="1"/>
  <c r="Q77" i="5" s="1"/>
  <c r="DW45" i="2"/>
  <c r="Q82" i="5" s="1"/>
  <c r="Q83" i="5" s="1"/>
  <c r="DW46" i="2"/>
  <c r="Q84" i="5" s="1"/>
  <c r="Q85" i="5" s="1"/>
  <c r="DW47" i="2"/>
  <c r="Q86" i="5" s="1"/>
  <c r="Q87" i="5" s="1"/>
  <c r="DW48" i="2"/>
  <c r="Q88" i="5" s="1"/>
  <c r="Q89" i="5" s="1"/>
  <c r="DW49" i="2"/>
  <c r="Q90" i="5" s="1"/>
  <c r="Q91" i="5" s="1"/>
  <c r="DW50" i="2"/>
  <c r="Q92" i="5" s="1"/>
  <c r="Q93" i="5" s="1"/>
  <c r="DW51" i="2"/>
  <c r="Q94" i="5"/>
  <c r="Q95" i="5" s="1"/>
  <c r="DW52" i="2"/>
  <c r="Q96" i="5" s="1"/>
  <c r="Q97" i="5" s="1"/>
  <c r="DW53" i="2"/>
  <c r="Q98" i="5" s="1"/>
  <c r="Q99" i="5" s="1"/>
  <c r="DW54" i="2"/>
  <c r="Q100" i="5"/>
  <c r="Q101" i="5" s="1"/>
  <c r="DW55" i="2"/>
  <c r="Q102" i="5" s="1"/>
  <c r="Q103" i="5" s="1"/>
  <c r="DW56" i="2"/>
  <c r="Q104" i="5" s="1"/>
  <c r="Q105" i="5" s="1"/>
  <c r="DW57" i="2"/>
  <c r="Q106" i="5" s="1"/>
  <c r="Q107" i="5" s="1"/>
  <c r="DW58" i="2"/>
  <c r="Q108" i="5" s="1"/>
  <c r="Q109" i="5" s="1"/>
  <c r="DO32" i="2"/>
  <c r="P56" i="5" s="1"/>
  <c r="P57" i="5" s="1"/>
  <c r="DO33" i="2"/>
  <c r="P58" i="5" s="1"/>
  <c r="P59" i="5" s="1"/>
  <c r="DO34" i="2"/>
  <c r="P60" i="5" s="1"/>
  <c r="P61" i="5" s="1"/>
  <c r="DO35" i="2"/>
  <c r="P62" i="5" s="1"/>
  <c r="P63" i="5" s="1"/>
  <c r="DO36" i="2"/>
  <c r="P64" i="5" s="1"/>
  <c r="P65" i="5" s="1"/>
  <c r="DO37" i="2"/>
  <c r="P66" i="5" s="1"/>
  <c r="P67" i="5" s="1"/>
  <c r="DO38" i="2"/>
  <c r="P68" i="5" s="1"/>
  <c r="P69" i="5" s="1"/>
  <c r="DO39" i="2"/>
  <c r="P70" i="5" s="1"/>
  <c r="P71" i="5" s="1"/>
  <c r="DO40" i="2"/>
  <c r="P72" i="5" s="1"/>
  <c r="P73" i="5" s="1"/>
  <c r="DO41" i="2"/>
  <c r="P74" i="5" s="1"/>
  <c r="P75" i="5" s="1"/>
  <c r="DO42" i="2"/>
  <c r="P76" i="5" s="1"/>
  <c r="P77" i="5" s="1"/>
  <c r="DO45" i="2"/>
  <c r="P82" i="5" s="1"/>
  <c r="P83" i="5" s="1"/>
  <c r="DO46" i="2"/>
  <c r="P84" i="5" s="1"/>
  <c r="P85" i="5" s="1"/>
  <c r="DO47" i="2"/>
  <c r="P86" i="5" s="1"/>
  <c r="P87" i="5" s="1"/>
  <c r="DO48" i="2"/>
  <c r="P88" i="5" s="1"/>
  <c r="P89" i="5" s="1"/>
  <c r="DO49" i="2"/>
  <c r="P90" i="5" s="1"/>
  <c r="P91" i="5" s="1"/>
  <c r="DO50" i="2"/>
  <c r="P92" i="5" s="1"/>
  <c r="P93" i="5" s="1"/>
  <c r="DO51" i="2"/>
  <c r="P94" i="5" s="1"/>
  <c r="P95" i="5" s="1"/>
  <c r="DO52" i="2"/>
  <c r="P96" i="5" s="1"/>
  <c r="P97" i="5" s="1"/>
  <c r="DO53" i="2"/>
  <c r="P98" i="5" s="1"/>
  <c r="P99" i="5" s="1"/>
  <c r="DO54" i="2"/>
  <c r="P100" i="5" s="1"/>
  <c r="P101" i="5" s="1"/>
  <c r="DO55" i="2"/>
  <c r="P102" i="5" s="1"/>
  <c r="P103" i="5" s="1"/>
  <c r="DO56" i="2"/>
  <c r="P104" i="5" s="1"/>
  <c r="P105" i="5" s="1"/>
  <c r="DO57" i="2"/>
  <c r="P106" i="5" s="1"/>
  <c r="P107" i="5" s="1"/>
  <c r="DO58" i="2"/>
  <c r="P108" i="5"/>
  <c r="P109" i="5" s="1"/>
  <c r="DG32" i="2"/>
  <c r="O56" i="5" s="1"/>
  <c r="O57" i="5" s="1"/>
  <c r="DG33" i="2"/>
  <c r="O58" i="5" s="1"/>
  <c r="O59" i="5" s="1"/>
  <c r="DG34" i="2"/>
  <c r="O60" i="5" s="1"/>
  <c r="O61" i="5" s="1"/>
  <c r="DG35" i="2"/>
  <c r="O62" i="5" s="1"/>
  <c r="O63" i="5" s="1"/>
  <c r="DG36" i="2"/>
  <c r="O64" i="5" s="1"/>
  <c r="O65" i="5" s="1"/>
  <c r="DG37" i="2"/>
  <c r="O66" i="5" s="1"/>
  <c r="O67" i="5" s="1"/>
  <c r="DG38" i="2"/>
  <c r="O68" i="5" s="1"/>
  <c r="O69" i="5" s="1"/>
  <c r="DG39" i="2"/>
  <c r="O70" i="5" s="1"/>
  <c r="O71" i="5" s="1"/>
  <c r="DG40" i="2"/>
  <c r="O72" i="5" s="1"/>
  <c r="O73" i="5" s="1"/>
  <c r="DG41" i="2"/>
  <c r="O74" i="5" s="1"/>
  <c r="O75" i="5" s="1"/>
  <c r="DG42" i="2"/>
  <c r="O76" i="5" s="1"/>
  <c r="O77" i="5" s="1"/>
  <c r="DG45" i="2"/>
  <c r="O82" i="5" s="1"/>
  <c r="O83" i="5" s="1"/>
  <c r="DG46" i="2"/>
  <c r="O84" i="5" s="1"/>
  <c r="O85" i="5" s="1"/>
  <c r="DG47" i="2"/>
  <c r="O86" i="5" s="1"/>
  <c r="O87" i="5" s="1"/>
  <c r="DG48" i="2"/>
  <c r="O88" i="5" s="1"/>
  <c r="O89" i="5" s="1"/>
  <c r="DG49" i="2"/>
  <c r="O90" i="5" s="1"/>
  <c r="O91" i="5" s="1"/>
  <c r="DG50" i="2"/>
  <c r="O92" i="5" s="1"/>
  <c r="O93" i="5" s="1"/>
  <c r="DG51" i="2"/>
  <c r="O94" i="5" s="1"/>
  <c r="O95" i="5" s="1"/>
  <c r="DG52" i="2"/>
  <c r="O96" i="5" s="1"/>
  <c r="O97" i="5" s="1"/>
  <c r="DG53" i="2"/>
  <c r="O98" i="5" s="1"/>
  <c r="O99" i="5" s="1"/>
  <c r="DG54" i="2"/>
  <c r="O100" i="5" s="1"/>
  <c r="O101" i="5" s="1"/>
  <c r="DG55" i="2"/>
  <c r="O102" i="5" s="1"/>
  <c r="O103" i="5" s="1"/>
  <c r="DG56" i="2"/>
  <c r="O104" i="5" s="1"/>
  <c r="O105" i="5" s="1"/>
  <c r="DG57" i="2"/>
  <c r="O106" i="5" s="1"/>
  <c r="O107" i="5" s="1"/>
  <c r="DG58" i="2"/>
  <c r="O108" i="5" s="1"/>
  <c r="O109" i="5" s="1"/>
  <c r="CW32" i="2"/>
  <c r="N56" i="5" s="1"/>
  <c r="N57" i="5" s="1"/>
  <c r="CW33" i="2"/>
  <c r="N58" i="5" s="1"/>
  <c r="N59" i="5" s="1"/>
  <c r="CW34" i="2"/>
  <c r="N60" i="5" s="1"/>
  <c r="N61" i="5" s="1"/>
  <c r="CW35" i="2"/>
  <c r="N62" i="5" s="1"/>
  <c r="N63" i="5" s="1"/>
  <c r="CW36" i="2"/>
  <c r="N64" i="5" s="1"/>
  <c r="N65" i="5" s="1"/>
  <c r="CW37" i="2"/>
  <c r="N66" i="5" s="1"/>
  <c r="N67" i="5" s="1"/>
  <c r="CW38" i="2"/>
  <c r="N68" i="5"/>
  <c r="N69" i="5" s="1"/>
  <c r="CW39" i="2"/>
  <c r="N70" i="5" s="1"/>
  <c r="N71" i="5" s="1"/>
  <c r="CW40" i="2"/>
  <c r="N72" i="5" s="1"/>
  <c r="N73" i="5" s="1"/>
  <c r="CW41" i="2"/>
  <c r="N74" i="5"/>
  <c r="N75" i="5" s="1"/>
  <c r="CW42" i="2"/>
  <c r="N76" i="5" s="1"/>
  <c r="N77" i="5" s="1"/>
  <c r="CW45" i="2"/>
  <c r="N82" i="5" s="1"/>
  <c r="N83" i="5" s="1"/>
  <c r="CW46" i="2"/>
  <c r="N84" i="5" s="1"/>
  <c r="N85" i="5" s="1"/>
  <c r="CW47" i="2"/>
  <c r="N86" i="5" s="1"/>
  <c r="N87" i="5" s="1"/>
  <c r="CW48" i="2"/>
  <c r="N88" i="5" s="1"/>
  <c r="N89" i="5" s="1"/>
  <c r="CW49" i="2"/>
  <c r="N90" i="5" s="1"/>
  <c r="N91" i="5" s="1"/>
  <c r="CW50" i="2"/>
  <c r="N92" i="5" s="1"/>
  <c r="N93" i="5" s="1"/>
  <c r="CW51" i="2"/>
  <c r="N94" i="5" s="1"/>
  <c r="N95" i="5" s="1"/>
  <c r="CW52" i="2"/>
  <c r="N96" i="5" s="1"/>
  <c r="N97" i="5" s="1"/>
  <c r="CW53" i="2"/>
  <c r="N98" i="5" s="1"/>
  <c r="N99" i="5" s="1"/>
  <c r="CW54" i="2"/>
  <c r="N100" i="5" s="1"/>
  <c r="N101" i="5" s="1"/>
  <c r="CW55" i="2"/>
  <c r="N102" i="5" s="1"/>
  <c r="N103" i="5" s="1"/>
  <c r="CW56" i="2"/>
  <c r="N104" i="5" s="1"/>
  <c r="N105" i="5" s="1"/>
  <c r="CW57" i="2"/>
  <c r="N106" i="5" s="1"/>
  <c r="N107" i="5" s="1"/>
  <c r="CW58" i="2"/>
  <c r="N108" i="5" s="1"/>
  <c r="N109" i="5" s="1"/>
  <c r="CO32" i="2"/>
  <c r="M56" i="5" s="1"/>
  <c r="M57" i="5" s="1"/>
  <c r="CO33" i="2"/>
  <c r="M58" i="5" s="1"/>
  <c r="M59" i="5" s="1"/>
  <c r="CO34" i="2"/>
  <c r="M60" i="5" s="1"/>
  <c r="M61" i="5" s="1"/>
  <c r="CO35" i="2"/>
  <c r="M62" i="5" s="1"/>
  <c r="M63" i="5" s="1"/>
  <c r="CO36" i="2"/>
  <c r="M64" i="5" s="1"/>
  <c r="M65" i="5" s="1"/>
  <c r="CO37" i="2"/>
  <c r="M66" i="5" s="1"/>
  <c r="M67" i="5" s="1"/>
  <c r="CO38" i="2"/>
  <c r="M68" i="5" s="1"/>
  <c r="M69" i="5" s="1"/>
  <c r="CO39" i="2"/>
  <c r="M70" i="5" s="1"/>
  <c r="M71" i="5" s="1"/>
  <c r="CO40" i="2"/>
  <c r="M72" i="5" s="1"/>
  <c r="M73" i="5" s="1"/>
  <c r="CO41" i="2"/>
  <c r="M74" i="5" s="1"/>
  <c r="M75" i="5" s="1"/>
  <c r="CO42" i="2"/>
  <c r="M76" i="5" s="1"/>
  <c r="M77" i="5" s="1"/>
  <c r="CO45" i="2"/>
  <c r="M82" i="5" s="1"/>
  <c r="M83" i="5" s="1"/>
  <c r="CO46" i="2"/>
  <c r="M84" i="5" s="1"/>
  <c r="M85" i="5" s="1"/>
  <c r="CO47" i="2"/>
  <c r="M86" i="5" s="1"/>
  <c r="M87" i="5" s="1"/>
  <c r="CO48" i="2"/>
  <c r="M88" i="5" s="1"/>
  <c r="M89" i="5" s="1"/>
  <c r="CO49" i="2"/>
  <c r="M90" i="5" s="1"/>
  <c r="M91" i="5" s="1"/>
  <c r="CO50" i="2"/>
  <c r="M92" i="5"/>
  <c r="M93" i="5" s="1"/>
  <c r="CO51" i="2"/>
  <c r="M94" i="5" s="1"/>
  <c r="M95" i="5" s="1"/>
  <c r="CO52" i="2"/>
  <c r="M96" i="5" s="1"/>
  <c r="M97" i="5" s="1"/>
  <c r="CO53" i="2"/>
  <c r="M98" i="5" s="1"/>
  <c r="M99" i="5" s="1"/>
  <c r="CO54" i="2"/>
  <c r="M100" i="5" s="1"/>
  <c r="M101" i="5" s="1"/>
  <c r="CO55" i="2"/>
  <c r="M102" i="5" s="1"/>
  <c r="M103" i="5" s="1"/>
  <c r="CO56" i="2"/>
  <c r="M104" i="5" s="1"/>
  <c r="M105" i="5" s="1"/>
  <c r="CO57" i="2"/>
  <c r="M106" i="5" s="1"/>
  <c r="M107" i="5" s="1"/>
  <c r="CO58" i="2"/>
  <c r="M108" i="5" s="1"/>
  <c r="M109" i="5" s="1"/>
  <c r="CG32" i="2"/>
  <c r="L56" i="5" s="1"/>
  <c r="L57" i="5" s="1"/>
  <c r="CG33" i="2"/>
  <c r="L58" i="5" s="1"/>
  <c r="L59" i="5" s="1"/>
  <c r="CG34" i="2"/>
  <c r="L60" i="5" s="1"/>
  <c r="L61" i="5" s="1"/>
  <c r="CG35" i="2"/>
  <c r="L62" i="5" s="1"/>
  <c r="L63" i="5" s="1"/>
  <c r="CG36" i="2"/>
  <c r="L64" i="5" s="1"/>
  <c r="L65" i="5" s="1"/>
  <c r="CG37" i="2"/>
  <c r="L66" i="5" s="1"/>
  <c r="L67" i="5" s="1"/>
  <c r="CG38" i="2"/>
  <c r="L68" i="5" s="1"/>
  <c r="L69" i="5" s="1"/>
  <c r="CG39" i="2"/>
  <c r="L70" i="5" s="1"/>
  <c r="L71" i="5" s="1"/>
  <c r="CG40" i="2"/>
  <c r="L72" i="5" s="1"/>
  <c r="L73" i="5" s="1"/>
  <c r="CG41" i="2"/>
  <c r="L74" i="5" s="1"/>
  <c r="L75" i="5" s="1"/>
  <c r="CG42" i="2"/>
  <c r="L76" i="5" s="1"/>
  <c r="L77" i="5" s="1"/>
  <c r="CG45" i="2"/>
  <c r="L82" i="5" s="1"/>
  <c r="L83" i="5" s="1"/>
  <c r="CG46" i="2"/>
  <c r="L84" i="5" s="1"/>
  <c r="L85" i="5" s="1"/>
  <c r="CG47" i="2"/>
  <c r="L86" i="5" s="1"/>
  <c r="L87" i="5" s="1"/>
  <c r="CG48" i="2"/>
  <c r="L88" i="5" s="1"/>
  <c r="L89" i="5" s="1"/>
  <c r="CG49" i="2"/>
  <c r="L90" i="5" s="1"/>
  <c r="L91" i="5" s="1"/>
  <c r="CG50" i="2"/>
  <c r="L92" i="5" s="1"/>
  <c r="L93" i="5" s="1"/>
  <c r="CG51" i="2"/>
  <c r="L94" i="5" s="1"/>
  <c r="L95" i="5" s="1"/>
  <c r="CG52" i="2"/>
  <c r="L96" i="5" s="1"/>
  <c r="L97" i="5" s="1"/>
  <c r="CG53" i="2"/>
  <c r="L98" i="5" s="1"/>
  <c r="L99" i="5" s="1"/>
  <c r="CG54" i="2"/>
  <c r="L100" i="5"/>
  <c r="L101" i="5" s="1"/>
  <c r="CG55" i="2"/>
  <c r="L102" i="5" s="1"/>
  <c r="L103" i="5" s="1"/>
  <c r="CG56" i="2"/>
  <c r="L104" i="5" s="1"/>
  <c r="L105" i="5" s="1"/>
  <c r="CG57" i="2"/>
  <c r="L106" i="5"/>
  <c r="L107" i="5" s="1"/>
  <c r="CG58" i="2"/>
  <c r="L108" i="5" s="1"/>
  <c r="L109" i="5" s="1"/>
  <c r="BY32" i="2"/>
  <c r="K56" i="5" s="1"/>
  <c r="K57" i="5" s="1"/>
  <c r="BY33" i="2"/>
  <c r="K58" i="5" s="1"/>
  <c r="K59" i="5" s="1"/>
  <c r="BY34" i="2"/>
  <c r="K60" i="5" s="1"/>
  <c r="K61" i="5" s="1"/>
  <c r="BY35" i="2"/>
  <c r="K62" i="5" s="1"/>
  <c r="K63" i="5" s="1"/>
  <c r="BY36" i="2"/>
  <c r="K64" i="5" s="1"/>
  <c r="K65" i="5" s="1"/>
  <c r="BY37" i="2"/>
  <c r="K66" i="5" s="1"/>
  <c r="K67" i="5" s="1"/>
  <c r="BY38" i="2"/>
  <c r="K68" i="5" s="1"/>
  <c r="K69" i="5" s="1"/>
  <c r="BY39" i="2"/>
  <c r="K70" i="5" s="1"/>
  <c r="K71" i="5" s="1"/>
  <c r="BY40" i="2"/>
  <c r="K72" i="5" s="1"/>
  <c r="K73" i="5" s="1"/>
  <c r="BY41" i="2"/>
  <c r="K74" i="5" s="1"/>
  <c r="K75" i="5" s="1"/>
  <c r="BY42" i="2"/>
  <c r="K76" i="5" s="1"/>
  <c r="K77" i="5" s="1"/>
  <c r="BY45" i="2"/>
  <c r="K82" i="5" s="1"/>
  <c r="K83" i="5" s="1"/>
  <c r="BY46" i="2"/>
  <c r="K84" i="5" s="1"/>
  <c r="K85" i="5" s="1"/>
  <c r="BY47" i="2"/>
  <c r="K86" i="5" s="1"/>
  <c r="K87" i="5" s="1"/>
  <c r="BY48" i="2"/>
  <c r="K88" i="5" s="1"/>
  <c r="K89" i="5" s="1"/>
  <c r="BY49" i="2"/>
  <c r="K90" i="5" s="1"/>
  <c r="K91" i="5" s="1"/>
  <c r="BY50" i="2"/>
  <c r="K92" i="5" s="1"/>
  <c r="K93" i="5" s="1"/>
  <c r="BY51" i="2"/>
  <c r="K94" i="5" s="1"/>
  <c r="K95" i="5" s="1"/>
  <c r="BY52" i="2"/>
  <c r="K96" i="5" s="1"/>
  <c r="K97" i="5" s="1"/>
  <c r="BY53" i="2"/>
  <c r="K98" i="5" s="1"/>
  <c r="K99" i="5" s="1"/>
  <c r="BY54" i="2"/>
  <c r="K100" i="5" s="1"/>
  <c r="K101" i="5" s="1"/>
  <c r="BY55" i="2"/>
  <c r="K102" i="5" s="1"/>
  <c r="K103" i="5" s="1"/>
  <c r="BY56" i="2"/>
  <c r="K104" i="5" s="1"/>
  <c r="K105" i="5" s="1"/>
  <c r="BY57" i="2"/>
  <c r="K106" i="5" s="1"/>
  <c r="K107" i="5" s="1"/>
  <c r="BY58" i="2"/>
  <c r="K108" i="5" s="1"/>
  <c r="K109" i="5" s="1"/>
  <c r="BO32" i="2"/>
  <c r="J56" i="5" s="1"/>
  <c r="J57" i="5" s="1"/>
  <c r="BO33" i="2"/>
  <c r="J58" i="5" s="1"/>
  <c r="J59" i="5" s="1"/>
  <c r="BO34" i="2"/>
  <c r="J60" i="5" s="1"/>
  <c r="J61" i="5" s="1"/>
  <c r="BO35" i="2"/>
  <c r="J62" i="5" s="1"/>
  <c r="J63" i="5" s="1"/>
  <c r="BO36" i="2"/>
  <c r="J64" i="5" s="1"/>
  <c r="J65" i="5" s="1"/>
  <c r="BO37" i="2"/>
  <c r="J66" i="5" s="1"/>
  <c r="J67" i="5" s="1"/>
  <c r="BO38" i="2"/>
  <c r="J68" i="5" s="1"/>
  <c r="J69" i="5" s="1"/>
  <c r="BO39" i="2"/>
  <c r="J70" i="5" s="1"/>
  <c r="J71" i="5" s="1"/>
  <c r="BO40" i="2"/>
  <c r="J72" i="5" s="1"/>
  <c r="J73" i="5" s="1"/>
  <c r="BO41" i="2"/>
  <c r="J74" i="5" s="1"/>
  <c r="J75" i="5" s="1"/>
  <c r="BO42" i="2"/>
  <c r="J76" i="5" s="1"/>
  <c r="J77" i="5" s="1"/>
  <c r="BO45" i="2"/>
  <c r="J82" i="5" s="1"/>
  <c r="J83" i="5" s="1"/>
  <c r="BO46" i="2"/>
  <c r="J84" i="5" s="1"/>
  <c r="J85" i="5" s="1"/>
  <c r="BO47" i="2"/>
  <c r="J86" i="5" s="1"/>
  <c r="J87" i="5" s="1"/>
  <c r="BO48" i="2"/>
  <c r="J88" i="5" s="1"/>
  <c r="J89" i="5" s="1"/>
  <c r="BO49" i="2"/>
  <c r="J90" i="5" s="1"/>
  <c r="J91" i="5" s="1"/>
  <c r="BO50" i="2"/>
  <c r="J92" i="5" s="1"/>
  <c r="J93" i="5" s="1"/>
  <c r="BO51" i="2"/>
  <c r="J94" i="5" s="1"/>
  <c r="J95" i="5" s="1"/>
  <c r="BO52" i="2"/>
  <c r="J96" i="5" s="1"/>
  <c r="J97" i="5" s="1"/>
  <c r="BO53" i="2"/>
  <c r="J98" i="5" s="1"/>
  <c r="J99" i="5" s="1"/>
  <c r="BO54" i="2"/>
  <c r="J100" i="5" s="1"/>
  <c r="J101" i="5" s="1"/>
  <c r="BO55" i="2"/>
  <c r="J102" i="5" s="1"/>
  <c r="J103" i="5" s="1"/>
  <c r="BO56" i="2"/>
  <c r="J104" i="5" s="1"/>
  <c r="J105" i="5" s="1"/>
  <c r="BO57" i="2"/>
  <c r="J106" i="5" s="1"/>
  <c r="J107" i="5" s="1"/>
  <c r="BO58" i="2"/>
  <c r="J108" i="5" s="1"/>
  <c r="J109" i="5" s="1"/>
  <c r="BG32" i="2"/>
  <c r="I56" i="5" s="1"/>
  <c r="I57" i="5" s="1"/>
  <c r="BG33" i="2"/>
  <c r="I58" i="5" s="1"/>
  <c r="I59" i="5" s="1"/>
  <c r="BG34" i="2"/>
  <c r="I60" i="5" s="1"/>
  <c r="I61" i="5" s="1"/>
  <c r="BG35" i="2"/>
  <c r="I62" i="5" s="1"/>
  <c r="I63" i="5" s="1"/>
  <c r="BG36" i="2"/>
  <c r="I64" i="5" s="1"/>
  <c r="I65" i="5" s="1"/>
  <c r="BG37" i="2"/>
  <c r="I66" i="5" s="1"/>
  <c r="I67" i="5" s="1"/>
  <c r="BG38" i="2"/>
  <c r="I68" i="5" s="1"/>
  <c r="I69" i="5" s="1"/>
  <c r="BG39" i="2"/>
  <c r="I70" i="5"/>
  <c r="I71" i="5" s="1"/>
  <c r="BG40" i="2"/>
  <c r="I72" i="5" s="1"/>
  <c r="I73" i="5" s="1"/>
  <c r="BG41" i="2"/>
  <c r="I74" i="5" s="1"/>
  <c r="I75" i="5" s="1"/>
  <c r="BG42" i="2"/>
  <c r="I76" i="5"/>
  <c r="I77" i="5" s="1"/>
  <c r="BG45" i="2"/>
  <c r="I82" i="5" s="1"/>
  <c r="I83" i="5" s="1"/>
  <c r="BG46" i="2"/>
  <c r="I84" i="5" s="1"/>
  <c r="I85" i="5" s="1"/>
  <c r="BG47" i="2"/>
  <c r="I86" i="5" s="1"/>
  <c r="I87" i="5" s="1"/>
  <c r="BG48" i="2"/>
  <c r="I88" i="5" s="1"/>
  <c r="I89" i="5" s="1"/>
  <c r="BG49" i="2"/>
  <c r="I90" i="5" s="1"/>
  <c r="I91" i="5" s="1"/>
  <c r="BG50" i="2"/>
  <c r="I92" i="5" s="1"/>
  <c r="I93" i="5" s="1"/>
  <c r="BG51" i="2"/>
  <c r="I94" i="5" s="1"/>
  <c r="I95" i="5" s="1"/>
  <c r="BG52" i="2"/>
  <c r="I96" i="5" s="1"/>
  <c r="I97" i="5" s="1"/>
  <c r="BG53" i="2"/>
  <c r="I98" i="5" s="1"/>
  <c r="I99" i="5" s="1"/>
  <c r="BG54" i="2"/>
  <c r="I100" i="5" s="1"/>
  <c r="I101" i="5" s="1"/>
  <c r="BG55" i="2"/>
  <c r="I102" i="5" s="1"/>
  <c r="I103" i="5" s="1"/>
  <c r="BG56" i="2"/>
  <c r="I104" i="5" s="1"/>
  <c r="I105" i="5" s="1"/>
  <c r="BG57" i="2"/>
  <c r="I106" i="5" s="1"/>
  <c r="I107" i="5" s="1"/>
  <c r="BG58" i="2"/>
  <c r="I108" i="5" s="1"/>
  <c r="I109" i="5" s="1"/>
  <c r="AY32" i="2"/>
  <c r="H56" i="5" s="1"/>
  <c r="H57" i="5" s="1"/>
  <c r="AY33" i="2"/>
  <c r="H58" i="5" s="1"/>
  <c r="H59" i="5" s="1"/>
  <c r="AY34" i="2"/>
  <c r="H60" i="5" s="1"/>
  <c r="H61" i="5" s="1"/>
  <c r="AY35" i="2"/>
  <c r="H62" i="5" s="1"/>
  <c r="H63" i="5" s="1"/>
  <c r="AY36" i="2"/>
  <c r="H64" i="5" s="1"/>
  <c r="H65" i="5" s="1"/>
  <c r="AY37" i="2"/>
  <c r="H66" i="5" s="1"/>
  <c r="H67" i="5" s="1"/>
  <c r="AY38" i="2"/>
  <c r="H68" i="5" s="1"/>
  <c r="H69" i="5" s="1"/>
  <c r="AY39" i="2"/>
  <c r="H70" i="5" s="1"/>
  <c r="H71" i="5" s="1"/>
  <c r="AY40" i="2"/>
  <c r="H72" i="5" s="1"/>
  <c r="H73" i="5" s="1"/>
  <c r="AY41" i="2"/>
  <c r="H74" i="5" s="1"/>
  <c r="H75" i="5" s="1"/>
  <c r="AY42" i="2"/>
  <c r="H76" i="5" s="1"/>
  <c r="H77" i="5" s="1"/>
  <c r="AY45" i="2"/>
  <c r="H82" i="5" s="1"/>
  <c r="H83" i="5" s="1"/>
  <c r="AY46" i="2"/>
  <c r="H84" i="5" s="1"/>
  <c r="H85" i="5" s="1"/>
  <c r="AY47" i="2"/>
  <c r="H86" i="5" s="1"/>
  <c r="H87" i="5" s="1"/>
  <c r="AY48" i="2"/>
  <c r="H88" i="5" s="1"/>
  <c r="H89" i="5" s="1"/>
  <c r="AY49" i="2"/>
  <c r="H90" i="5" s="1"/>
  <c r="H91" i="5" s="1"/>
  <c r="AY50" i="2"/>
  <c r="H92" i="5" s="1"/>
  <c r="H93" i="5" s="1"/>
  <c r="AY51" i="2"/>
  <c r="H94" i="5" s="1"/>
  <c r="H95" i="5" s="1"/>
  <c r="AY52" i="2"/>
  <c r="H96" i="5" s="1"/>
  <c r="H97" i="5" s="1"/>
  <c r="AY53" i="2"/>
  <c r="H98" i="5" s="1"/>
  <c r="H99" i="5" s="1"/>
  <c r="AY54" i="2"/>
  <c r="H100" i="5" s="1"/>
  <c r="H101" i="5" s="1"/>
  <c r="AY55" i="2"/>
  <c r="H102" i="5" s="1"/>
  <c r="H103" i="5" s="1"/>
  <c r="AY56" i="2"/>
  <c r="H104" i="5" s="1"/>
  <c r="H105" i="5" s="1"/>
  <c r="AY57" i="2"/>
  <c r="H106" i="5" s="1"/>
  <c r="H107" i="5" s="1"/>
  <c r="AY58" i="2"/>
  <c r="H108" i="5" s="1"/>
  <c r="H109" i="5" s="1"/>
  <c r="AQ32" i="2"/>
  <c r="G56" i="5" s="1"/>
  <c r="G57" i="5" s="1"/>
  <c r="AQ33" i="2"/>
  <c r="G58" i="5" s="1"/>
  <c r="G59" i="5" s="1"/>
  <c r="AQ34" i="2"/>
  <c r="G60" i="5" s="1"/>
  <c r="G61" i="5" s="1"/>
  <c r="AQ35" i="2"/>
  <c r="G62" i="5" s="1"/>
  <c r="G63" i="5" s="1"/>
  <c r="AQ36" i="2"/>
  <c r="G64" i="5" s="1"/>
  <c r="G65" i="5" s="1"/>
  <c r="AQ37" i="2"/>
  <c r="G66" i="5" s="1"/>
  <c r="G67" i="5" s="1"/>
  <c r="AQ38" i="2"/>
  <c r="G68" i="5" s="1"/>
  <c r="G69" i="5" s="1"/>
  <c r="AQ39" i="2"/>
  <c r="G70" i="5" s="1"/>
  <c r="G71" i="5" s="1"/>
  <c r="AQ40" i="2"/>
  <c r="G72" i="5" s="1"/>
  <c r="G73" i="5" s="1"/>
  <c r="AQ41" i="2"/>
  <c r="G74" i="5" s="1"/>
  <c r="G75" i="5" s="1"/>
  <c r="AQ42" i="2"/>
  <c r="G76" i="5" s="1"/>
  <c r="G77" i="5" s="1"/>
  <c r="AQ45" i="2"/>
  <c r="G82" i="5" s="1"/>
  <c r="G83" i="5" s="1"/>
  <c r="AQ46" i="2"/>
  <c r="G84" i="5" s="1"/>
  <c r="G85" i="5" s="1"/>
  <c r="AQ47" i="2"/>
  <c r="G86" i="5" s="1"/>
  <c r="G87" i="5" s="1"/>
  <c r="AQ48" i="2"/>
  <c r="G88" i="5" s="1"/>
  <c r="G89" i="5" s="1"/>
  <c r="AQ49" i="2"/>
  <c r="G90" i="5" s="1"/>
  <c r="G91" i="5" s="1"/>
  <c r="AQ50" i="2"/>
  <c r="G92" i="5" s="1"/>
  <c r="G93" i="5" s="1"/>
  <c r="AQ51" i="2"/>
  <c r="G94" i="5" s="1"/>
  <c r="G95" i="5" s="1"/>
  <c r="AQ52" i="2"/>
  <c r="G96" i="5" s="1"/>
  <c r="G97" i="5" s="1"/>
  <c r="AQ53" i="2"/>
  <c r="G98" i="5" s="1"/>
  <c r="G99" i="5" s="1"/>
  <c r="AQ54" i="2"/>
  <c r="G100" i="5" s="1"/>
  <c r="G101" i="5" s="1"/>
  <c r="AQ55" i="2"/>
  <c r="G102" i="5"/>
  <c r="G103" i="5" s="1"/>
  <c r="AQ56" i="2"/>
  <c r="G104" i="5" s="1"/>
  <c r="G105" i="5" s="1"/>
  <c r="AQ57" i="2"/>
  <c r="G106" i="5" s="1"/>
  <c r="G107" i="5" s="1"/>
  <c r="AQ58" i="2"/>
  <c r="G108" i="5" s="1"/>
  <c r="G109" i="5" s="1"/>
  <c r="AG32" i="2"/>
  <c r="F56" i="5" s="1"/>
  <c r="F57" i="5" s="1"/>
  <c r="AG33" i="2"/>
  <c r="F58" i="5" s="1"/>
  <c r="F59" i="5" s="1"/>
  <c r="AG34" i="2"/>
  <c r="F60" i="5" s="1"/>
  <c r="F61" i="5" s="1"/>
  <c r="AG35" i="2"/>
  <c r="F62" i="5" s="1"/>
  <c r="F63" i="5" s="1"/>
  <c r="AG36" i="2"/>
  <c r="F64" i="5" s="1"/>
  <c r="F65" i="5" s="1"/>
  <c r="AG37" i="2"/>
  <c r="F66" i="5" s="1"/>
  <c r="F67" i="5" s="1"/>
  <c r="AG38" i="2"/>
  <c r="F68" i="5" s="1"/>
  <c r="F69" i="5" s="1"/>
  <c r="AG39" i="2"/>
  <c r="F70" i="5" s="1"/>
  <c r="F71" i="5" s="1"/>
  <c r="AG40" i="2"/>
  <c r="F72" i="5" s="1"/>
  <c r="F73" i="5" s="1"/>
  <c r="AG41" i="2"/>
  <c r="F74" i="5" s="1"/>
  <c r="F75" i="5" s="1"/>
  <c r="AG42" i="2"/>
  <c r="F76" i="5" s="1"/>
  <c r="F77" i="5" s="1"/>
  <c r="AG45" i="2"/>
  <c r="F82" i="5" s="1"/>
  <c r="F83" i="5" s="1"/>
  <c r="AG46" i="2"/>
  <c r="F84" i="5" s="1"/>
  <c r="F85" i="5" s="1"/>
  <c r="AG47" i="2"/>
  <c r="F86" i="5" s="1"/>
  <c r="F87" i="5" s="1"/>
  <c r="AG48" i="2"/>
  <c r="F88" i="5" s="1"/>
  <c r="F89" i="5" s="1"/>
  <c r="AG49" i="2"/>
  <c r="F90" i="5" s="1"/>
  <c r="F91" i="5" s="1"/>
  <c r="AG50" i="2"/>
  <c r="F92" i="5" s="1"/>
  <c r="F93" i="5" s="1"/>
  <c r="AG51" i="2"/>
  <c r="F94" i="5" s="1"/>
  <c r="F95" i="5" s="1"/>
  <c r="AG52" i="2"/>
  <c r="F96" i="5" s="1"/>
  <c r="F97" i="5" s="1"/>
  <c r="AG53" i="2"/>
  <c r="F98" i="5" s="1"/>
  <c r="F99" i="5" s="1"/>
  <c r="AG54" i="2"/>
  <c r="F100" i="5" s="1"/>
  <c r="F101" i="5" s="1"/>
  <c r="AG55" i="2"/>
  <c r="F102" i="5" s="1"/>
  <c r="F103" i="5" s="1"/>
  <c r="AG56" i="2"/>
  <c r="F104" i="5" s="1"/>
  <c r="F105" i="5" s="1"/>
  <c r="AG57" i="2"/>
  <c r="F106" i="5" s="1"/>
  <c r="F107" i="5" s="1"/>
  <c r="AG58" i="2"/>
  <c r="F108" i="5" s="1"/>
  <c r="F109" i="5" s="1"/>
  <c r="Y32" i="2"/>
  <c r="E56" i="5" s="1"/>
  <c r="E57" i="5" s="1"/>
  <c r="Y33" i="2"/>
  <c r="E58" i="5" s="1"/>
  <c r="E59" i="5" s="1"/>
  <c r="Y34" i="2"/>
  <c r="E60" i="5" s="1"/>
  <c r="E61" i="5" s="1"/>
  <c r="Y35" i="2"/>
  <c r="E62" i="5" s="1"/>
  <c r="E63" i="5" s="1"/>
  <c r="Y36" i="2"/>
  <c r="E64" i="5" s="1"/>
  <c r="E65" i="5" s="1"/>
  <c r="Y37" i="2"/>
  <c r="E66" i="5" s="1"/>
  <c r="E67" i="5" s="1"/>
  <c r="Y38" i="2"/>
  <c r="E68" i="5" s="1"/>
  <c r="E69" i="5" s="1"/>
  <c r="Y39" i="2"/>
  <c r="E70" i="5" s="1"/>
  <c r="E71" i="5" s="1"/>
  <c r="Y40" i="2"/>
  <c r="E72" i="5" s="1"/>
  <c r="E73" i="5" s="1"/>
  <c r="Y41" i="2"/>
  <c r="E74" i="5" s="1"/>
  <c r="E75" i="5" s="1"/>
  <c r="Y42" i="2"/>
  <c r="E76" i="5" s="1"/>
  <c r="E77" i="5" s="1"/>
  <c r="Y45" i="2"/>
  <c r="E82" i="5" s="1"/>
  <c r="E83" i="5" s="1"/>
  <c r="Y46" i="2"/>
  <c r="E84" i="5" s="1"/>
  <c r="E85" i="5" s="1"/>
  <c r="Y47" i="2"/>
  <c r="E86" i="5" s="1"/>
  <c r="E87" i="5" s="1"/>
  <c r="Y48" i="2"/>
  <c r="E88" i="5" s="1"/>
  <c r="E89" i="5" s="1"/>
  <c r="Y49" i="2"/>
  <c r="E90" i="5" s="1"/>
  <c r="E91" i="5" s="1"/>
  <c r="Y50" i="2"/>
  <c r="E92" i="5" s="1"/>
  <c r="E93" i="5" s="1"/>
  <c r="Y51" i="2"/>
  <c r="E94" i="5" s="1"/>
  <c r="E95" i="5" s="1"/>
  <c r="Y52" i="2"/>
  <c r="E96" i="5" s="1"/>
  <c r="E97" i="5" s="1"/>
  <c r="Y53" i="2"/>
  <c r="E98" i="5" s="1"/>
  <c r="E99" i="5" s="1"/>
  <c r="Y54" i="2"/>
  <c r="E100" i="5" s="1"/>
  <c r="E101" i="5" s="1"/>
  <c r="Y55" i="2"/>
  <c r="E102" i="5" s="1"/>
  <c r="E103" i="5" s="1"/>
  <c r="Y56" i="2"/>
  <c r="E104" i="5" s="1"/>
  <c r="E105" i="5" s="1"/>
  <c r="Y57" i="2"/>
  <c r="E106" i="5" s="1"/>
  <c r="E107" i="5" s="1"/>
  <c r="Y58" i="2"/>
  <c r="E108" i="5" s="1"/>
  <c r="E109" i="5" s="1"/>
  <c r="Q32" i="2"/>
  <c r="D56" i="5" s="1"/>
  <c r="D57" i="5" s="1"/>
  <c r="Q33" i="2"/>
  <c r="D58" i="5" s="1"/>
  <c r="D59" i="5" s="1"/>
  <c r="Q35" i="2"/>
  <c r="D62" i="5" s="1"/>
  <c r="D63" i="5" s="1"/>
  <c r="Q36" i="2"/>
  <c r="D64" i="5" s="1"/>
  <c r="D65" i="5" s="1"/>
  <c r="Q37" i="2"/>
  <c r="D66" i="5" s="1"/>
  <c r="D67" i="5" s="1"/>
  <c r="Q38" i="2"/>
  <c r="D68" i="5" s="1"/>
  <c r="D69" i="5" s="1"/>
  <c r="Q39" i="2"/>
  <c r="D70" i="5" s="1"/>
  <c r="D71" i="5" s="1"/>
  <c r="Q40" i="2"/>
  <c r="D72" i="5" s="1"/>
  <c r="D73" i="5" s="1"/>
  <c r="Q41" i="2"/>
  <c r="D74" i="5" s="1"/>
  <c r="D75" i="5" s="1"/>
  <c r="Q42" i="2"/>
  <c r="D76" i="5" s="1"/>
  <c r="D77" i="5" s="1"/>
  <c r="Q45" i="2"/>
  <c r="D82" i="5"/>
  <c r="D83" i="5" s="1"/>
  <c r="Q46" i="2"/>
  <c r="D84" i="5" s="1"/>
  <c r="D85" i="5" s="1"/>
  <c r="Q47" i="2"/>
  <c r="D86" i="5" s="1"/>
  <c r="D87" i="5" s="1"/>
  <c r="Q48" i="2"/>
  <c r="D88" i="5"/>
  <c r="D89" i="5" s="1"/>
  <c r="Q49" i="2"/>
  <c r="D90" i="5" s="1"/>
  <c r="D91" i="5" s="1"/>
  <c r="Q50" i="2"/>
  <c r="D92" i="5" s="1"/>
  <c r="D93" i="5" s="1"/>
  <c r="Q51" i="2"/>
  <c r="D94" i="5" s="1"/>
  <c r="D95" i="5" s="1"/>
  <c r="Q52" i="2"/>
  <c r="D96" i="5" s="1"/>
  <c r="D97" i="5" s="1"/>
  <c r="Q53" i="2"/>
  <c r="D98" i="5" s="1"/>
  <c r="D99" i="5" s="1"/>
  <c r="Q54" i="2"/>
  <c r="D100" i="5" s="1"/>
  <c r="D101" i="5" s="1"/>
  <c r="Q55" i="2"/>
  <c r="D102" i="5" s="1"/>
  <c r="D103" i="5" s="1"/>
  <c r="Q56" i="2"/>
  <c r="D104" i="5" s="1"/>
  <c r="D105" i="5" s="1"/>
  <c r="Q57" i="2"/>
  <c r="D106" i="5" s="1"/>
  <c r="D107" i="5" s="1"/>
  <c r="Q58" i="2"/>
  <c r="D108" i="5" s="1"/>
  <c r="D109" i="5" s="1"/>
  <c r="I32" i="2"/>
  <c r="C56" i="5" s="1"/>
  <c r="C57" i="5" s="1"/>
  <c r="I33" i="2"/>
  <c r="I34" i="2"/>
  <c r="C60" i="5" s="1"/>
  <c r="C61" i="5" s="1"/>
  <c r="I35" i="2"/>
  <c r="GV35" i="2" s="1"/>
  <c r="I36" i="2"/>
  <c r="C64" i="5" s="1"/>
  <c r="C65" i="5" s="1"/>
  <c r="I37" i="2"/>
  <c r="C66" i="5" s="1"/>
  <c r="C67" i="5" s="1"/>
  <c r="I38" i="2"/>
  <c r="C68" i="5" s="1"/>
  <c r="C69" i="5" s="1"/>
  <c r="I39" i="2"/>
  <c r="I40" i="2"/>
  <c r="C72" i="5" s="1"/>
  <c r="C73" i="5" s="1"/>
  <c r="I41" i="2"/>
  <c r="I42" i="2"/>
  <c r="C76" i="5" s="1"/>
  <c r="C77" i="5" s="1"/>
  <c r="I45" i="2"/>
  <c r="GV45" i="2" s="1"/>
  <c r="I46" i="2"/>
  <c r="C84" i="5" s="1"/>
  <c r="C85" i="5" s="1"/>
  <c r="I47" i="2"/>
  <c r="I48" i="2"/>
  <c r="I49" i="2"/>
  <c r="I50" i="2"/>
  <c r="I51" i="2"/>
  <c r="C94" i="5" s="1"/>
  <c r="C95" i="5" s="1"/>
  <c r="I52" i="2"/>
  <c r="I53" i="2"/>
  <c r="C98" i="5" s="1"/>
  <c r="C99" i="5" s="1"/>
  <c r="I54" i="2"/>
  <c r="C100" i="5" s="1"/>
  <c r="C101" i="5" s="1"/>
  <c r="I55" i="2"/>
  <c r="I56" i="2"/>
  <c r="C104" i="5" s="1"/>
  <c r="C105" i="5" s="1"/>
  <c r="I57" i="2"/>
  <c r="I58" i="2"/>
  <c r="C108" i="5" s="1"/>
  <c r="C109" i="5" s="1"/>
  <c r="GU58" i="2"/>
  <c r="GU57" i="2"/>
  <c r="GU56" i="2"/>
  <c r="GU55" i="2"/>
  <c r="GU54" i="2"/>
  <c r="GU53" i="2"/>
  <c r="GU52" i="2"/>
  <c r="GU51" i="2"/>
  <c r="GU50" i="2"/>
  <c r="GU49" i="2"/>
  <c r="GU48" i="2"/>
  <c r="GU47" i="2"/>
  <c r="GU46" i="2"/>
  <c r="GU45" i="2"/>
  <c r="GU42" i="2"/>
  <c r="GU41" i="2"/>
  <c r="GU40" i="2"/>
  <c r="GU39" i="2"/>
  <c r="GU38" i="2"/>
  <c r="GU37" i="2"/>
  <c r="GU36" i="2"/>
  <c r="GU35" i="2"/>
  <c r="GU34" i="2"/>
  <c r="GU33" i="2"/>
  <c r="GU32" i="2"/>
  <c r="I123" i="2"/>
  <c r="C226" i="5" s="1"/>
  <c r="C227" i="5" s="1"/>
  <c r="Q123" i="2"/>
  <c r="D226" i="5" s="1"/>
  <c r="D227" i="5" s="1"/>
  <c r="Y123" i="2"/>
  <c r="E226" i="5" s="1"/>
  <c r="E227" i="5" s="1"/>
  <c r="AG123" i="2"/>
  <c r="F226" i="5" s="1"/>
  <c r="F227" i="5" s="1"/>
  <c r="AQ123" i="2"/>
  <c r="G226" i="5" s="1"/>
  <c r="G227" i="5" s="1"/>
  <c r="AY123" i="2"/>
  <c r="H226" i="5" s="1"/>
  <c r="H227" i="5" s="1"/>
  <c r="BG123" i="2"/>
  <c r="I226" i="5" s="1"/>
  <c r="I227" i="5" s="1"/>
  <c r="BO123" i="2"/>
  <c r="J226" i="5" s="1"/>
  <c r="J227" i="5" s="1"/>
  <c r="BY123" i="2"/>
  <c r="K226" i="5" s="1"/>
  <c r="K227" i="5" s="1"/>
  <c r="CG123" i="2"/>
  <c r="L226" i="5" s="1"/>
  <c r="L227" i="5" s="1"/>
  <c r="CO123" i="2"/>
  <c r="M226" i="5" s="1"/>
  <c r="M227" i="5" s="1"/>
  <c r="CW123" i="2"/>
  <c r="N226" i="5" s="1"/>
  <c r="N227" i="5" s="1"/>
  <c r="DG123" i="2"/>
  <c r="O226" i="5" s="1"/>
  <c r="O227" i="5" s="1"/>
  <c r="DO123" i="2"/>
  <c r="P226" i="5" s="1"/>
  <c r="P227" i="5" s="1"/>
  <c r="DW123" i="2"/>
  <c r="Q226" i="5" s="1"/>
  <c r="Q227" i="5" s="1"/>
  <c r="EE123" i="2"/>
  <c r="R226" i="5" s="1"/>
  <c r="R227" i="5" s="1"/>
  <c r="EO123" i="2"/>
  <c r="S226" i="5" s="1"/>
  <c r="S227" i="5" s="1"/>
  <c r="EW123" i="2"/>
  <c r="T226" i="5" s="1"/>
  <c r="T227" i="5" s="1"/>
  <c r="FE123" i="2"/>
  <c r="U226" i="5" s="1"/>
  <c r="U227" i="5" s="1"/>
  <c r="FM123" i="2"/>
  <c r="V226" i="5" s="1"/>
  <c r="V227" i="5" s="1"/>
  <c r="FW123" i="2"/>
  <c r="W226" i="5" s="1"/>
  <c r="W227" i="5" s="1"/>
  <c r="GE123" i="2"/>
  <c r="X226" i="5" s="1"/>
  <c r="X227" i="5" s="1"/>
  <c r="GM123" i="2"/>
  <c r="Y226" i="5" s="1"/>
  <c r="Y227" i="5" s="1"/>
  <c r="GU123" i="2"/>
  <c r="I124" i="2"/>
  <c r="C228" i="5" s="1"/>
  <c r="C229" i="5" s="1"/>
  <c r="Q124" i="2"/>
  <c r="D228" i="5" s="1"/>
  <c r="D229" i="5" s="1"/>
  <c r="Y124" i="2"/>
  <c r="E228" i="5" s="1"/>
  <c r="E229" i="5" s="1"/>
  <c r="AG124" i="2"/>
  <c r="F228" i="5" s="1"/>
  <c r="F229" i="5" s="1"/>
  <c r="AQ124" i="2"/>
  <c r="G228" i="5" s="1"/>
  <c r="G229" i="5" s="1"/>
  <c r="AY124" i="2"/>
  <c r="H228" i="5" s="1"/>
  <c r="H229" i="5" s="1"/>
  <c r="BG124" i="2"/>
  <c r="I228" i="5" s="1"/>
  <c r="I229" i="5" s="1"/>
  <c r="BO124" i="2"/>
  <c r="J228" i="5" s="1"/>
  <c r="J229" i="5" s="1"/>
  <c r="BY124" i="2"/>
  <c r="K228" i="5" s="1"/>
  <c r="K229" i="5" s="1"/>
  <c r="CG124" i="2"/>
  <c r="L228" i="5" s="1"/>
  <c r="L229" i="5" s="1"/>
  <c r="CO124" i="2"/>
  <c r="M228" i="5" s="1"/>
  <c r="M229" i="5" s="1"/>
  <c r="CW124" i="2"/>
  <c r="N228" i="5" s="1"/>
  <c r="N229" i="5" s="1"/>
  <c r="DG124" i="2"/>
  <c r="O228" i="5" s="1"/>
  <c r="O229" i="5" s="1"/>
  <c r="DO124" i="2"/>
  <c r="P228" i="5" s="1"/>
  <c r="P229" i="5" s="1"/>
  <c r="DW124" i="2"/>
  <c r="Q228" i="5" s="1"/>
  <c r="Q229" i="5" s="1"/>
  <c r="EE124" i="2"/>
  <c r="R228" i="5" s="1"/>
  <c r="R229" i="5" s="1"/>
  <c r="EO124" i="2"/>
  <c r="S228" i="5" s="1"/>
  <c r="S229" i="5" s="1"/>
  <c r="EW124" i="2"/>
  <c r="T228" i="5" s="1"/>
  <c r="T229" i="5" s="1"/>
  <c r="FE124" i="2"/>
  <c r="U228" i="5" s="1"/>
  <c r="U229" i="5" s="1"/>
  <c r="FM124" i="2"/>
  <c r="V228" i="5" s="1"/>
  <c r="V229" i="5" s="1"/>
  <c r="FW124" i="2"/>
  <c r="W228" i="5" s="1"/>
  <c r="W229" i="5" s="1"/>
  <c r="GE124" i="2"/>
  <c r="X228" i="5" s="1"/>
  <c r="X229" i="5" s="1"/>
  <c r="GM124" i="2"/>
  <c r="Y228" i="5" s="1"/>
  <c r="Y229" i="5" s="1"/>
  <c r="GU124" i="2"/>
  <c r="I125" i="2"/>
  <c r="C230" i="5" s="1"/>
  <c r="C231" i="5" s="1"/>
  <c r="Q125" i="2"/>
  <c r="D230" i="5" s="1"/>
  <c r="D231" i="5" s="1"/>
  <c r="Y125" i="2"/>
  <c r="E230" i="5" s="1"/>
  <c r="E231" i="5" s="1"/>
  <c r="AG125" i="2"/>
  <c r="F230" i="5" s="1"/>
  <c r="F231" i="5" s="1"/>
  <c r="AQ125" i="2"/>
  <c r="G230" i="5" s="1"/>
  <c r="G231" i="5" s="1"/>
  <c r="AY125" i="2"/>
  <c r="H230" i="5" s="1"/>
  <c r="H231" i="5" s="1"/>
  <c r="BG125" i="2"/>
  <c r="I230" i="5" s="1"/>
  <c r="I231" i="5" s="1"/>
  <c r="BO125" i="2"/>
  <c r="J230" i="5" s="1"/>
  <c r="J231" i="5" s="1"/>
  <c r="BY125" i="2"/>
  <c r="K230" i="5" s="1"/>
  <c r="K231" i="5" s="1"/>
  <c r="CG125" i="2"/>
  <c r="L230" i="5" s="1"/>
  <c r="L231" i="5" s="1"/>
  <c r="CO125" i="2"/>
  <c r="M230" i="5" s="1"/>
  <c r="M231" i="5" s="1"/>
  <c r="CW125" i="2"/>
  <c r="N230" i="5" s="1"/>
  <c r="N231" i="5" s="1"/>
  <c r="DG125" i="2"/>
  <c r="O230" i="5" s="1"/>
  <c r="O231" i="5" s="1"/>
  <c r="DO125" i="2"/>
  <c r="P230" i="5" s="1"/>
  <c r="P231" i="5" s="1"/>
  <c r="DW125" i="2"/>
  <c r="Q230" i="5" s="1"/>
  <c r="Q231" i="5" s="1"/>
  <c r="EE125" i="2"/>
  <c r="R230" i="5" s="1"/>
  <c r="R231" i="5" s="1"/>
  <c r="EO125" i="2"/>
  <c r="S230" i="5" s="1"/>
  <c r="S231" i="5" s="1"/>
  <c r="EW125" i="2"/>
  <c r="T230" i="5" s="1"/>
  <c r="T231" i="5" s="1"/>
  <c r="FE125" i="2"/>
  <c r="U230" i="5" s="1"/>
  <c r="U231" i="5" s="1"/>
  <c r="FM125" i="2"/>
  <c r="V230" i="5" s="1"/>
  <c r="V231" i="5" s="1"/>
  <c r="FW125" i="2"/>
  <c r="W230" i="5" s="1"/>
  <c r="W231" i="5" s="1"/>
  <c r="GE125" i="2"/>
  <c r="X230" i="5" s="1"/>
  <c r="X231" i="5" s="1"/>
  <c r="GM125" i="2"/>
  <c r="Y230" i="5" s="1"/>
  <c r="Y231" i="5" s="1"/>
  <c r="GU125" i="2"/>
  <c r="I126" i="2"/>
  <c r="C232" i="5" s="1"/>
  <c r="C233" i="5" s="1"/>
  <c r="Q126" i="2"/>
  <c r="D232" i="5" s="1"/>
  <c r="D233" i="5" s="1"/>
  <c r="Y126" i="2"/>
  <c r="E232" i="5" s="1"/>
  <c r="E233" i="5" s="1"/>
  <c r="AG126" i="2"/>
  <c r="F232" i="5" s="1"/>
  <c r="F233" i="5" s="1"/>
  <c r="AQ126" i="2"/>
  <c r="G232" i="5" s="1"/>
  <c r="G233" i="5" s="1"/>
  <c r="AY126" i="2"/>
  <c r="H232" i="5" s="1"/>
  <c r="H233" i="5" s="1"/>
  <c r="BG126" i="2"/>
  <c r="I232" i="5" s="1"/>
  <c r="I233" i="5" s="1"/>
  <c r="BO126" i="2"/>
  <c r="J232" i="5" s="1"/>
  <c r="J233" i="5" s="1"/>
  <c r="BY126" i="2"/>
  <c r="K232" i="5" s="1"/>
  <c r="K233" i="5" s="1"/>
  <c r="CG126" i="2"/>
  <c r="L232" i="5" s="1"/>
  <c r="L233" i="5" s="1"/>
  <c r="CO126" i="2"/>
  <c r="M232" i="5" s="1"/>
  <c r="M233" i="5" s="1"/>
  <c r="CW126" i="2"/>
  <c r="N232" i="5" s="1"/>
  <c r="N233" i="5" s="1"/>
  <c r="DG126" i="2"/>
  <c r="O232" i="5" s="1"/>
  <c r="O233" i="5" s="1"/>
  <c r="DO126" i="2"/>
  <c r="P232" i="5" s="1"/>
  <c r="P233" i="5" s="1"/>
  <c r="DW126" i="2"/>
  <c r="Q232" i="5" s="1"/>
  <c r="Q233" i="5" s="1"/>
  <c r="EE126" i="2"/>
  <c r="R232" i="5" s="1"/>
  <c r="R233" i="5" s="1"/>
  <c r="EO126" i="2"/>
  <c r="S232" i="5" s="1"/>
  <c r="S233" i="5" s="1"/>
  <c r="EW126" i="2"/>
  <c r="T232" i="5" s="1"/>
  <c r="T233" i="5" s="1"/>
  <c r="FE126" i="2"/>
  <c r="U232" i="5" s="1"/>
  <c r="U233" i="5" s="1"/>
  <c r="FM126" i="2"/>
  <c r="V232" i="5" s="1"/>
  <c r="V233" i="5" s="1"/>
  <c r="FW126" i="2"/>
  <c r="W232" i="5" s="1"/>
  <c r="W233" i="5" s="1"/>
  <c r="GE126" i="2"/>
  <c r="X232" i="5" s="1"/>
  <c r="X233" i="5" s="1"/>
  <c r="GM126" i="2"/>
  <c r="Y232" i="5" s="1"/>
  <c r="Y233" i="5" s="1"/>
  <c r="GU126" i="2"/>
  <c r="I127" i="2"/>
  <c r="C234" i="5" s="1"/>
  <c r="C235" i="5" s="1"/>
  <c r="Q127" i="2"/>
  <c r="D234" i="5" s="1"/>
  <c r="D235" i="5" s="1"/>
  <c r="Y127" i="2"/>
  <c r="E234" i="5" s="1"/>
  <c r="E235" i="5" s="1"/>
  <c r="AG127" i="2"/>
  <c r="F234" i="5" s="1"/>
  <c r="F235" i="5" s="1"/>
  <c r="AQ127" i="2"/>
  <c r="G234" i="5" s="1"/>
  <c r="G235" i="5" s="1"/>
  <c r="AY127" i="2"/>
  <c r="H234" i="5" s="1"/>
  <c r="H235" i="5" s="1"/>
  <c r="BG127" i="2"/>
  <c r="I234" i="5" s="1"/>
  <c r="I235" i="5" s="1"/>
  <c r="BO127" i="2"/>
  <c r="J234" i="5" s="1"/>
  <c r="J235" i="5" s="1"/>
  <c r="BY127" i="2"/>
  <c r="K234" i="5" s="1"/>
  <c r="K235" i="5" s="1"/>
  <c r="CG127" i="2"/>
  <c r="L234" i="5" s="1"/>
  <c r="L235" i="5" s="1"/>
  <c r="CO127" i="2"/>
  <c r="M234" i="5" s="1"/>
  <c r="M235" i="5" s="1"/>
  <c r="CW127" i="2"/>
  <c r="N234" i="5" s="1"/>
  <c r="N235" i="5" s="1"/>
  <c r="DG127" i="2"/>
  <c r="O234" i="5" s="1"/>
  <c r="O235" i="5" s="1"/>
  <c r="DO127" i="2"/>
  <c r="P234" i="5" s="1"/>
  <c r="P235" i="5" s="1"/>
  <c r="DW127" i="2"/>
  <c r="Q234" i="5" s="1"/>
  <c r="Q235" i="5" s="1"/>
  <c r="EE127" i="2"/>
  <c r="R234" i="5" s="1"/>
  <c r="R235" i="5" s="1"/>
  <c r="EO127" i="2"/>
  <c r="S234" i="5" s="1"/>
  <c r="S235" i="5" s="1"/>
  <c r="EW127" i="2"/>
  <c r="T234" i="5" s="1"/>
  <c r="T235" i="5" s="1"/>
  <c r="FE127" i="2"/>
  <c r="U234" i="5" s="1"/>
  <c r="U235" i="5" s="1"/>
  <c r="FM127" i="2"/>
  <c r="V234" i="5" s="1"/>
  <c r="V235" i="5" s="1"/>
  <c r="FW127" i="2"/>
  <c r="W234" i="5" s="1"/>
  <c r="W235" i="5" s="1"/>
  <c r="GE127" i="2"/>
  <c r="X234" i="5" s="1"/>
  <c r="X235" i="5" s="1"/>
  <c r="GM127" i="2"/>
  <c r="Y234" i="5" s="1"/>
  <c r="Y235" i="5" s="1"/>
  <c r="GU127" i="2"/>
  <c r="I129" i="2"/>
  <c r="C238" i="5" s="1"/>
  <c r="C239" i="5" s="1"/>
  <c r="Q129" i="2"/>
  <c r="D238" i="5" s="1"/>
  <c r="D239" i="5" s="1"/>
  <c r="Y129" i="2"/>
  <c r="E238" i="5" s="1"/>
  <c r="E239" i="5" s="1"/>
  <c r="AG129" i="2"/>
  <c r="F238" i="5" s="1"/>
  <c r="F239" i="5" s="1"/>
  <c r="AQ129" i="2"/>
  <c r="G238" i="5" s="1"/>
  <c r="G239" i="5" s="1"/>
  <c r="AY129" i="2"/>
  <c r="H238" i="5" s="1"/>
  <c r="H239" i="5" s="1"/>
  <c r="BG129" i="2"/>
  <c r="I238" i="5" s="1"/>
  <c r="I239" i="5" s="1"/>
  <c r="BO129" i="2"/>
  <c r="J238" i="5" s="1"/>
  <c r="J239" i="5" s="1"/>
  <c r="BY129" i="2"/>
  <c r="K238" i="5" s="1"/>
  <c r="K239" i="5" s="1"/>
  <c r="CG129" i="2"/>
  <c r="L238" i="5" s="1"/>
  <c r="L239" i="5" s="1"/>
  <c r="CO129" i="2"/>
  <c r="M238" i="5" s="1"/>
  <c r="M239" i="5" s="1"/>
  <c r="CW129" i="2"/>
  <c r="N238" i="5" s="1"/>
  <c r="N239" i="5" s="1"/>
  <c r="DG129" i="2"/>
  <c r="O238" i="5" s="1"/>
  <c r="O239" i="5" s="1"/>
  <c r="DO129" i="2"/>
  <c r="P238" i="5" s="1"/>
  <c r="P239" i="5" s="1"/>
  <c r="DW129" i="2"/>
  <c r="Q238" i="5" s="1"/>
  <c r="Q239" i="5" s="1"/>
  <c r="EE129" i="2"/>
  <c r="R238" i="5" s="1"/>
  <c r="R239" i="5" s="1"/>
  <c r="EO129" i="2"/>
  <c r="S238" i="5" s="1"/>
  <c r="S239" i="5" s="1"/>
  <c r="EW129" i="2"/>
  <c r="T238" i="5" s="1"/>
  <c r="T239" i="5" s="1"/>
  <c r="FE129" i="2"/>
  <c r="U238" i="5" s="1"/>
  <c r="U239" i="5" s="1"/>
  <c r="FM129" i="2"/>
  <c r="V238" i="5" s="1"/>
  <c r="V239" i="5" s="1"/>
  <c r="FW129" i="2"/>
  <c r="W238" i="5" s="1"/>
  <c r="W239" i="5" s="1"/>
  <c r="GE129" i="2"/>
  <c r="X238" i="5" s="1"/>
  <c r="X239" i="5" s="1"/>
  <c r="GM129" i="2"/>
  <c r="Y238" i="5" s="1"/>
  <c r="Y239" i="5" s="1"/>
  <c r="GU129" i="2"/>
  <c r="I130" i="2"/>
  <c r="C240" i="5" s="1"/>
  <c r="C241" i="5" s="1"/>
  <c r="Q130" i="2"/>
  <c r="D240" i="5" s="1"/>
  <c r="D241" i="5" s="1"/>
  <c r="Y130" i="2"/>
  <c r="E240" i="5" s="1"/>
  <c r="E241" i="5" s="1"/>
  <c r="AG130" i="2"/>
  <c r="F240" i="5" s="1"/>
  <c r="F241" i="5" s="1"/>
  <c r="AQ130" i="2"/>
  <c r="G240" i="5" s="1"/>
  <c r="G241" i="5" s="1"/>
  <c r="AY130" i="2"/>
  <c r="H240" i="5" s="1"/>
  <c r="H241" i="5" s="1"/>
  <c r="BG130" i="2"/>
  <c r="I240" i="5" s="1"/>
  <c r="I241" i="5" s="1"/>
  <c r="BO130" i="2"/>
  <c r="J240" i="5" s="1"/>
  <c r="J241" i="5" s="1"/>
  <c r="BY130" i="2"/>
  <c r="K240" i="5" s="1"/>
  <c r="K241" i="5" s="1"/>
  <c r="CG130" i="2"/>
  <c r="L240" i="5" s="1"/>
  <c r="L241" i="5" s="1"/>
  <c r="CO130" i="2"/>
  <c r="M240" i="5" s="1"/>
  <c r="M241" i="5" s="1"/>
  <c r="CW130" i="2"/>
  <c r="N240" i="5" s="1"/>
  <c r="N241" i="5" s="1"/>
  <c r="DG130" i="2"/>
  <c r="O240" i="5" s="1"/>
  <c r="O241" i="5" s="1"/>
  <c r="DO130" i="2"/>
  <c r="P240" i="5" s="1"/>
  <c r="P241" i="5" s="1"/>
  <c r="DW130" i="2"/>
  <c r="Q240" i="5" s="1"/>
  <c r="Q241" i="5" s="1"/>
  <c r="EE130" i="2"/>
  <c r="R240" i="5" s="1"/>
  <c r="R241" i="5" s="1"/>
  <c r="EO130" i="2"/>
  <c r="S240" i="5" s="1"/>
  <c r="S241" i="5" s="1"/>
  <c r="EW130" i="2"/>
  <c r="T240" i="5" s="1"/>
  <c r="T241" i="5" s="1"/>
  <c r="FE130" i="2"/>
  <c r="U240" i="5" s="1"/>
  <c r="U241" i="5" s="1"/>
  <c r="FM130" i="2"/>
  <c r="V240" i="5" s="1"/>
  <c r="V241" i="5" s="1"/>
  <c r="FW130" i="2"/>
  <c r="W240" i="5" s="1"/>
  <c r="W241" i="5" s="1"/>
  <c r="GE130" i="2"/>
  <c r="X240" i="5" s="1"/>
  <c r="X241" i="5" s="1"/>
  <c r="GM130" i="2"/>
  <c r="Y240" i="5" s="1"/>
  <c r="Y241" i="5" s="1"/>
  <c r="GU130" i="2"/>
  <c r="DG7" i="2"/>
  <c r="O10" i="5" s="1"/>
  <c r="O11" i="5" s="1"/>
  <c r="DO7" i="2"/>
  <c r="P10" i="5"/>
  <c r="P11" i="5" s="1"/>
  <c r="DW7" i="2"/>
  <c r="Q10" i="5" s="1"/>
  <c r="Q11" i="5" s="1"/>
  <c r="EE7" i="2"/>
  <c r="R10" i="5" s="1"/>
  <c r="R11" i="5" s="1"/>
  <c r="EO7" i="2"/>
  <c r="S10" i="5" s="1"/>
  <c r="S11" i="5" s="1"/>
  <c r="EW7" i="2"/>
  <c r="T10" i="5" s="1"/>
  <c r="T11" i="5" s="1"/>
  <c r="FE7" i="2"/>
  <c r="U10" i="5" s="1"/>
  <c r="U11" i="5" s="1"/>
  <c r="FM7" i="2"/>
  <c r="V10" i="5" s="1"/>
  <c r="V11" i="5" s="1"/>
  <c r="FW7" i="2"/>
  <c r="W10" i="5" s="1"/>
  <c r="W11" i="5" s="1"/>
  <c r="GE7" i="2"/>
  <c r="X10" i="5" s="1"/>
  <c r="X11" i="5" s="1"/>
  <c r="DG8" i="2"/>
  <c r="O12" i="5" s="1"/>
  <c r="O13" i="5" s="1"/>
  <c r="DO8" i="2"/>
  <c r="P12" i="5" s="1"/>
  <c r="P13" i="5" s="1"/>
  <c r="DW8" i="2"/>
  <c r="Q12" i="5" s="1"/>
  <c r="Q13" i="5" s="1"/>
  <c r="EE8" i="2"/>
  <c r="R12" i="5" s="1"/>
  <c r="R13" i="5" s="1"/>
  <c r="EO8" i="2"/>
  <c r="S12" i="5"/>
  <c r="S13" i="5" s="1"/>
  <c r="EW8" i="2"/>
  <c r="T12" i="5" s="1"/>
  <c r="T13" i="5" s="1"/>
  <c r="FE8" i="2"/>
  <c r="U12" i="5" s="1"/>
  <c r="U13" i="5" s="1"/>
  <c r="FM8" i="2"/>
  <c r="V12" i="5"/>
  <c r="V13" i="5" s="1"/>
  <c r="FW8" i="2"/>
  <c r="W12" i="5" s="1"/>
  <c r="W13" i="5" s="1"/>
  <c r="GE8" i="2"/>
  <c r="X12" i="5" s="1"/>
  <c r="X13" i="5" s="1"/>
  <c r="DG9" i="2"/>
  <c r="O14" i="5" s="1"/>
  <c r="O15" i="5" s="1"/>
  <c r="DO9" i="2"/>
  <c r="P14" i="5" s="1"/>
  <c r="P15" i="5" s="1"/>
  <c r="DW9" i="2"/>
  <c r="Q14" i="5" s="1"/>
  <c r="Q15" i="5" s="1"/>
  <c r="EE9" i="2"/>
  <c r="R14" i="5" s="1"/>
  <c r="R15" i="5" s="1"/>
  <c r="EO9" i="2"/>
  <c r="S14" i="5" s="1"/>
  <c r="S15" i="5" s="1"/>
  <c r="EW9" i="2"/>
  <c r="T14" i="5" s="1"/>
  <c r="T15" i="5" s="1"/>
  <c r="FE9" i="2"/>
  <c r="U14" i="5" s="1"/>
  <c r="U15" i="5" s="1"/>
  <c r="FM9" i="2"/>
  <c r="V14" i="5" s="1"/>
  <c r="V15" i="5" s="1"/>
  <c r="FW9" i="2"/>
  <c r="W14" i="5" s="1"/>
  <c r="W15" i="5" s="1"/>
  <c r="GE9" i="2"/>
  <c r="X14" i="5" s="1"/>
  <c r="X15" i="5" s="1"/>
  <c r="DG10" i="2"/>
  <c r="O16" i="5"/>
  <c r="O17" i="5" s="1"/>
  <c r="DO10" i="2"/>
  <c r="P16" i="5" s="1"/>
  <c r="P17" i="5" s="1"/>
  <c r="DW10" i="2"/>
  <c r="Q16" i="5" s="1"/>
  <c r="Q17" i="5" s="1"/>
  <c r="EE10" i="2"/>
  <c r="R16" i="5"/>
  <c r="R17" i="5" s="1"/>
  <c r="EO10" i="2"/>
  <c r="S16" i="5" s="1"/>
  <c r="S17" i="5" s="1"/>
  <c r="EW10" i="2"/>
  <c r="T16" i="5" s="1"/>
  <c r="T17" i="5" s="1"/>
  <c r="FE10" i="2"/>
  <c r="U16" i="5" s="1"/>
  <c r="U17" i="5" s="1"/>
  <c r="FM10" i="2"/>
  <c r="V16" i="5" s="1"/>
  <c r="V17" i="5" s="1"/>
  <c r="FW10" i="2"/>
  <c r="W16" i="5" s="1"/>
  <c r="W17" i="5" s="1"/>
  <c r="GE10" i="2"/>
  <c r="X16" i="5" s="1"/>
  <c r="X17" i="5" s="1"/>
  <c r="DG11" i="2"/>
  <c r="O18" i="5" s="1"/>
  <c r="O19" i="5" s="1"/>
  <c r="DO11" i="2"/>
  <c r="P18" i="5" s="1"/>
  <c r="P19" i="5" s="1"/>
  <c r="DW11" i="2"/>
  <c r="Q18" i="5" s="1"/>
  <c r="Q19" i="5" s="1"/>
  <c r="EE11" i="2"/>
  <c r="R18" i="5" s="1"/>
  <c r="R19" i="5" s="1"/>
  <c r="EO11" i="2"/>
  <c r="S18" i="5" s="1"/>
  <c r="S19" i="5" s="1"/>
  <c r="EW11" i="2"/>
  <c r="T18" i="5" s="1"/>
  <c r="T19" i="5" s="1"/>
  <c r="FE11" i="2"/>
  <c r="U18" i="5"/>
  <c r="U19" i="5" s="1"/>
  <c r="FM11" i="2"/>
  <c r="V18" i="5" s="1"/>
  <c r="V19" i="5" s="1"/>
  <c r="FW11" i="2"/>
  <c r="W18" i="5" s="1"/>
  <c r="W19" i="5" s="1"/>
  <c r="GE11" i="2"/>
  <c r="X18" i="5"/>
  <c r="X19" i="5" s="1"/>
  <c r="DG12" i="2"/>
  <c r="O20" i="5" s="1"/>
  <c r="O21" i="5" s="1"/>
  <c r="DO12" i="2"/>
  <c r="P20" i="5" s="1"/>
  <c r="P21" i="5" s="1"/>
  <c r="DW12" i="2"/>
  <c r="Q20" i="5" s="1"/>
  <c r="Q21" i="5" s="1"/>
  <c r="EE12" i="2"/>
  <c r="R20" i="5" s="1"/>
  <c r="R21" i="5" s="1"/>
  <c r="EO12" i="2"/>
  <c r="S20" i="5" s="1"/>
  <c r="S21" i="5" s="1"/>
  <c r="EW12" i="2"/>
  <c r="T20" i="5" s="1"/>
  <c r="T21" i="5" s="1"/>
  <c r="FE12" i="2"/>
  <c r="U20" i="5" s="1"/>
  <c r="U21" i="5" s="1"/>
  <c r="FM12" i="2"/>
  <c r="V20" i="5" s="1"/>
  <c r="V21" i="5" s="1"/>
  <c r="FW12" i="2"/>
  <c r="W20" i="5" s="1"/>
  <c r="W21" i="5" s="1"/>
  <c r="GE12" i="2"/>
  <c r="X20" i="5" s="1"/>
  <c r="X21" i="5" s="1"/>
  <c r="DG13" i="2"/>
  <c r="O22" i="5" s="1"/>
  <c r="O23" i="5" s="1"/>
  <c r="DO13" i="2"/>
  <c r="P22" i="5" s="1"/>
  <c r="P23" i="5" s="1"/>
  <c r="DW13" i="2"/>
  <c r="Q22" i="5" s="1"/>
  <c r="Q23" i="5" s="1"/>
  <c r="EE13" i="2"/>
  <c r="R22" i="5" s="1"/>
  <c r="R23" i="5" s="1"/>
  <c r="EO13" i="2"/>
  <c r="S22" i="5" s="1"/>
  <c r="S23" i="5" s="1"/>
  <c r="EW13" i="2"/>
  <c r="T22" i="5"/>
  <c r="T23" i="5" s="1"/>
  <c r="FE13" i="2"/>
  <c r="U22" i="5" s="1"/>
  <c r="U23" i="5" s="1"/>
  <c r="FM13" i="2"/>
  <c r="V22" i="5" s="1"/>
  <c r="V23" i="5" s="1"/>
  <c r="FW13" i="2"/>
  <c r="W22" i="5" s="1"/>
  <c r="W23" i="5" s="1"/>
  <c r="GE13" i="2"/>
  <c r="X22" i="5" s="1"/>
  <c r="X23" i="5" s="1"/>
  <c r="GU7" i="2"/>
  <c r="GU8" i="2"/>
  <c r="GU9" i="2"/>
  <c r="GU10" i="2"/>
  <c r="GU11" i="2"/>
  <c r="GU12" i="2"/>
  <c r="GU13" i="2"/>
  <c r="GU14" i="2"/>
  <c r="GU15" i="2"/>
  <c r="GM7" i="2"/>
  <c r="Y10" i="5" s="1"/>
  <c r="Y11" i="5" s="1"/>
  <c r="GM8" i="2"/>
  <c r="Y12" i="5" s="1"/>
  <c r="Y13" i="5" s="1"/>
  <c r="GM9" i="2"/>
  <c r="Y14" i="5" s="1"/>
  <c r="Y15" i="5" s="1"/>
  <c r="GM10" i="2"/>
  <c r="Y16" i="5" s="1"/>
  <c r="Y17" i="5" s="1"/>
  <c r="GM11" i="2"/>
  <c r="Y18" i="5" s="1"/>
  <c r="Y19" i="5" s="1"/>
  <c r="GM12" i="2"/>
  <c r="Y20" i="5" s="1"/>
  <c r="Y21" i="5" s="1"/>
  <c r="GM13" i="2"/>
  <c r="Y22" i="5" s="1"/>
  <c r="Y23" i="5" s="1"/>
  <c r="GM14" i="2"/>
  <c r="Y24" i="5" s="1"/>
  <c r="Y25" i="5" s="1"/>
  <c r="GM15" i="2"/>
  <c r="Y26" i="5" s="1"/>
  <c r="Y27" i="5" s="1"/>
  <c r="GE14" i="2"/>
  <c r="X24" i="5" s="1"/>
  <c r="X25" i="5" s="1"/>
  <c r="FW14" i="2"/>
  <c r="W24" i="5" s="1"/>
  <c r="W25" i="5" s="1"/>
  <c r="FM14" i="2"/>
  <c r="V24" i="5" s="1"/>
  <c r="V25" i="5" s="1"/>
  <c r="FM15" i="2"/>
  <c r="V26" i="5" s="1"/>
  <c r="V27" i="5" s="1"/>
  <c r="FE14" i="2"/>
  <c r="U24" i="5" s="1"/>
  <c r="U25" i="5" s="1"/>
  <c r="EW14" i="2"/>
  <c r="T24" i="5" s="1"/>
  <c r="T25" i="5" s="1"/>
  <c r="EW15" i="2"/>
  <c r="T26" i="5"/>
  <c r="T27" i="5" s="1"/>
  <c r="EO14" i="2"/>
  <c r="S24" i="5" s="1"/>
  <c r="S25" i="5" s="1"/>
  <c r="EO15" i="2"/>
  <c r="S26" i="5" s="1"/>
  <c r="S27" i="5" s="1"/>
  <c r="DW14" i="2"/>
  <c r="Q24" i="5" s="1"/>
  <c r="Q25" i="5" s="1"/>
  <c r="DW15" i="2"/>
  <c r="Q26" i="5" s="1"/>
  <c r="Q27" i="5" s="1"/>
  <c r="DO14" i="2"/>
  <c r="P24" i="5" s="1"/>
  <c r="P25" i="5" s="1"/>
  <c r="DO15" i="2"/>
  <c r="P26" i="5" s="1"/>
  <c r="P27" i="5" s="1"/>
  <c r="DO16" i="2"/>
  <c r="P28" i="5" s="1"/>
  <c r="P29" i="5" s="1"/>
  <c r="DG14" i="2"/>
  <c r="O24" i="5" s="1"/>
  <c r="O25" i="5" s="1"/>
  <c r="CW7" i="2"/>
  <c r="N10" i="5" s="1"/>
  <c r="N11" i="5" s="1"/>
  <c r="CW8" i="2"/>
  <c r="N12" i="5" s="1"/>
  <c r="N13" i="5" s="1"/>
  <c r="CW9" i="2"/>
  <c r="N14" i="5" s="1"/>
  <c r="N15" i="5" s="1"/>
  <c r="CW10" i="2"/>
  <c r="N16" i="5" s="1"/>
  <c r="N17" i="5" s="1"/>
  <c r="CW11" i="2"/>
  <c r="N18" i="5" s="1"/>
  <c r="N19" i="5" s="1"/>
  <c r="CW12" i="2"/>
  <c r="N20" i="5" s="1"/>
  <c r="N21" i="5" s="1"/>
  <c r="CW13" i="2"/>
  <c r="N22" i="5" s="1"/>
  <c r="N23" i="5" s="1"/>
  <c r="CW14" i="2"/>
  <c r="N24" i="5" s="1"/>
  <c r="N25" i="5" s="1"/>
  <c r="CO7" i="2"/>
  <c r="M10" i="5" s="1"/>
  <c r="M11" i="5" s="1"/>
  <c r="CO8" i="2"/>
  <c r="M12" i="5" s="1"/>
  <c r="M13" i="5" s="1"/>
  <c r="CO9" i="2"/>
  <c r="M14" i="5" s="1"/>
  <c r="M15" i="5" s="1"/>
  <c r="CO10" i="2"/>
  <c r="M16" i="5" s="1"/>
  <c r="M17" i="5" s="1"/>
  <c r="CO11" i="2"/>
  <c r="M18" i="5" s="1"/>
  <c r="M19" i="5" s="1"/>
  <c r="CO12" i="2"/>
  <c r="M20" i="5" s="1"/>
  <c r="M21" i="5" s="1"/>
  <c r="CO13" i="2"/>
  <c r="M22" i="5" s="1"/>
  <c r="M23" i="5" s="1"/>
  <c r="CO14" i="2"/>
  <c r="M24" i="5" s="1"/>
  <c r="M25" i="5" s="1"/>
  <c r="CG7" i="2"/>
  <c r="L10" i="5" s="1"/>
  <c r="L11" i="5" s="1"/>
  <c r="CG8" i="2"/>
  <c r="L12" i="5" s="1"/>
  <c r="L13" i="5" s="1"/>
  <c r="CG9" i="2"/>
  <c r="L14" i="5" s="1"/>
  <c r="L15" i="5" s="1"/>
  <c r="CG10" i="2"/>
  <c r="L16" i="5" s="1"/>
  <c r="L17" i="5" s="1"/>
  <c r="CG11" i="2"/>
  <c r="L18" i="5" s="1"/>
  <c r="L19" i="5" s="1"/>
  <c r="CG12" i="2"/>
  <c r="L20" i="5" s="1"/>
  <c r="L21" i="5" s="1"/>
  <c r="CG13" i="2"/>
  <c r="L22" i="5" s="1"/>
  <c r="L23" i="5" s="1"/>
  <c r="CG14" i="2"/>
  <c r="L24" i="5" s="1"/>
  <c r="L25" i="5" s="1"/>
  <c r="BY7" i="2"/>
  <c r="K10" i="5" s="1"/>
  <c r="K11" i="5" s="1"/>
  <c r="BY8" i="2"/>
  <c r="K12" i="5" s="1"/>
  <c r="K13" i="5" s="1"/>
  <c r="BY9" i="2"/>
  <c r="K14" i="5"/>
  <c r="K15" i="5" s="1"/>
  <c r="BY10" i="2"/>
  <c r="K16" i="5" s="1"/>
  <c r="K17" i="5" s="1"/>
  <c r="BY11" i="2"/>
  <c r="K18" i="5" s="1"/>
  <c r="K19" i="5" s="1"/>
  <c r="BY12" i="2"/>
  <c r="K20" i="5" s="1"/>
  <c r="K21" i="5" s="1"/>
  <c r="BY13" i="2"/>
  <c r="K22" i="5" s="1"/>
  <c r="K23" i="5" s="1"/>
  <c r="BY14" i="2"/>
  <c r="K24" i="5" s="1"/>
  <c r="K25" i="5" s="1"/>
  <c r="BY15" i="2"/>
  <c r="K26" i="5" s="1"/>
  <c r="K27" i="5" s="1"/>
  <c r="BO7" i="2"/>
  <c r="J10" i="5" s="1"/>
  <c r="J11" i="5" s="1"/>
  <c r="BO8" i="2"/>
  <c r="J12" i="5" s="1"/>
  <c r="J13" i="5" s="1"/>
  <c r="BO9" i="2"/>
  <c r="J14" i="5" s="1"/>
  <c r="J15" i="5" s="1"/>
  <c r="BO10" i="2"/>
  <c r="J16" i="5" s="1"/>
  <c r="J17" i="5" s="1"/>
  <c r="BO11" i="2"/>
  <c r="J18" i="5" s="1"/>
  <c r="J19" i="5" s="1"/>
  <c r="BO12" i="2"/>
  <c r="J20" i="5" s="1"/>
  <c r="J21" i="5" s="1"/>
  <c r="BO13" i="2"/>
  <c r="J22" i="5" s="1"/>
  <c r="J23" i="5" s="1"/>
  <c r="BO14" i="2"/>
  <c r="J24" i="5" s="1"/>
  <c r="J25" i="5" s="1"/>
  <c r="BO15" i="2"/>
  <c r="J26" i="5" s="1"/>
  <c r="J27" i="5" s="1"/>
  <c r="BG7" i="2"/>
  <c r="I10" i="5" s="1"/>
  <c r="I11" i="5" s="1"/>
  <c r="BG8" i="2"/>
  <c r="I12" i="5" s="1"/>
  <c r="I13" i="5" s="1"/>
  <c r="BG9" i="2"/>
  <c r="I14" i="5" s="1"/>
  <c r="I15" i="5" s="1"/>
  <c r="BG10" i="2"/>
  <c r="I16" i="5" s="1"/>
  <c r="I17" i="5" s="1"/>
  <c r="BG11" i="2"/>
  <c r="I18" i="5" s="1"/>
  <c r="I19" i="5" s="1"/>
  <c r="BG12" i="2"/>
  <c r="I20" i="5" s="1"/>
  <c r="I21" i="5" s="1"/>
  <c r="BG13" i="2"/>
  <c r="I22" i="5" s="1"/>
  <c r="I23" i="5" s="1"/>
  <c r="BG14" i="2"/>
  <c r="I24" i="5" s="1"/>
  <c r="I25" i="5" s="1"/>
  <c r="BG15" i="2"/>
  <c r="I26" i="5" s="1"/>
  <c r="I27" i="5" s="1"/>
  <c r="AY7" i="2"/>
  <c r="H10" i="5" s="1"/>
  <c r="H11" i="5" s="1"/>
  <c r="AY8" i="2"/>
  <c r="H12" i="5" s="1"/>
  <c r="H13" i="5" s="1"/>
  <c r="AY9" i="2"/>
  <c r="H14" i="5" s="1"/>
  <c r="H15" i="5" s="1"/>
  <c r="AY10" i="2"/>
  <c r="H16" i="5" s="1"/>
  <c r="H17" i="5" s="1"/>
  <c r="AY11" i="2"/>
  <c r="H18" i="5"/>
  <c r="H19" i="5" s="1"/>
  <c r="AY12" i="2"/>
  <c r="H20" i="5" s="1"/>
  <c r="H21" i="5" s="1"/>
  <c r="AY13" i="2"/>
  <c r="H22" i="5" s="1"/>
  <c r="H23" i="5" s="1"/>
  <c r="AY14" i="2"/>
  <c r="H24" i="5" s="1"/>
  <c r="H25" i="5" s="1"/>
  <c r="AQ7" i="2"/>
  <c r="G10" i="5" s="1"/>
  <c r="G11" i="5" s="1"/>
  <c r="AQ8" i="2"/>
  <c r="G12" i="5" s="1"/>
  <c r="G13" i="5" s="1"/>
  <c r="AQ9" i="2"/>
  <c r="G14" i="5" s="1"/>
  <c r="G15" i="5" s="1"/>
  <c r="AQ10" i="2"/>
  <c r="G16" i="5" s="1"/>
  <c r="G17" i="5" s="1"/>
  <c r="AQ11" i="2"/>
  <c r="G18" i="5" s="1"/>
  <c r="G19" i="5" s="1"/>
  <c r="AQ12" i="2"/>
  <c r="G20" i="5" s="1"/>
  <c r="G21" i="5" s="1"/>
  <c r="AQ13" i="2"/>
  <c r="G22" i="5" s="1"/>
  <c r="G23" i="5" s="1"/>
  <c r="AG7" i="2"/>
  <c r="F10" i="5" s="1"/>
  <c r="F11" i="5" s="1"/>
  <c r="AG8" i="2"/>
  <c r="F12" i="5" s="1"/>
  <c r="F13" i="5" s="1"/>
  <c r="AG9" i="2"/>
  <c r="F14" i="5" s="1"/>
  <c r="F15" i="5" s="1"/>
  <c r="AG10" i="2"/>
  <c r="F16" i="5" s="1"/>
  <c r="F17" i="5" s="1"/>
  <c r="AG11" i="2"/>
  <c r="F18" i="5" s="1"/>
  <c r="F19" i="5" s="1"/>
  <c r="AG12" i="2"/>
  <c r="F20" i="5" s="1"/>
  <c r="F21" i="5" s="1"/>
  <c r="AG13" i="2"/>
  <c r="F22" i="5" s="1"/>
  <c r="F23" i="5" s="1"/>
  <c r="Y7" i="2"/>
  <c r="E10" i="5" s="1"/>
  <c r="E11" i="5" s="1"/>
  <c r="Y8" i="2"/>
  <c r="E12" i="5" s="1"/>
  <c r="E13" i="5" s="1"/>
  <c r="Y9" i="2"/>
  <c r="E14" i="5" s="1"/>
  <c r="E15" i="5" s="1"/>
  <c r="Y10" i="2"/>
  <c r="E16" i="5" s="1"/>
  <c r="E17" i="5" s="1"/>
  <c r="Y11" i="2"/>
  <c r="E18" i="5" s="1"/>
  <c r="E19" i="5" s="1"/>
  <c r="Y12" i="2"/>
  <c r="E20" i="5" s="1"/>
  <c r="E21" i="5" s="1"/>
  <c r="Y13" i="2"/>
  <c r="E22" i="5" s="1"/>
  <c r="E23" i="5" s="1"/>
  <c r="Y14" i="2"/>
  <c r="E24" i="5" s="1"/>
  <c r="E25" i="5" s="1"/>
  <c r="Y15" i="2"/>
  <c r="E26" i="5" s="1"/>
  <c r="E27" i="5" s="1"/>
  <c r="Q7" i="2"/>
  <c r="D10" i="5" s="1"/>
  <c r="D11" i="5" s="1"/>
  <c r="Q8" i="2"/>
  <c r="D12" i="5" s="1"/>
  <c r="D13" i="5" s="1"/>
  <c r="Q9" i="2"/>
  <c r="D14" i="5" s="1"/>
  <c r="D15" i="5" s="1"/>
  <c r="Q10" i="2"/>
  <c r="D16" i="5" s="1"/>
  <c r="D17" i="5" s="1"/>
  <c r="Q11" i="2"/>
  <c r="D18" i="5" s="1"/>
  <c r="D19" i="5" s="1"/>
  <c r="Q12" i="2"/>
  <c r="GV12" i="2" s="1"/>
  <c r="Q13" i="2"/>
  <c r="D22" i="5" s="1"/>
  <c r="D23" i="5" s="1"/>
  <c r="I7" i="2"/>
  <c r="I8" i="2"/>
  <c r="C12" i="5"/>
  <c r="C13" i="5" s="1"/>
  <c r="I9" i="2"/>
  <c r="C14" i="5" s="1"/>
  <c r="C15" i="5" s="1"/>
  <c r="I10" i="2"/>
  <c r="C16" i="5" s="1"/>
  <c r="C17" i="5" s="1"/>
  <c r="I11" i="2"/>
  <c r="I12" i="2"/>
  <c r="C20" i="5" s="1"/>
  <c r="C21" i="5" s="1"/>
  <c r="I13" i="2"/>
  <c r="I14" i="2"/>
  <c r="C24" i="5" s="1"/>
  <c r="C25" i="5" s="1"/>
  <c r="BH14" i="6"/>
  <c r="M14" i="1"/>
  <c r="N14" i="1" s="1"/>
  <c r="P14" i="1" s="1"/>
  <c r="BC142" i="6"/>
  <c r="AN142" i="6"/>
  <c r="AN141" i="6"/>
  <c r="I19" i="6"/>
  <c r="I20" i="6"/>
  <c r="I21" i="6"/>
  <c r="I22" i="6"/>
  <c r="I23" i="6"/>
  <c r="I24" i="6"/>
  <c r="I25" i="6"/>
  <c r="I26" i="6"/>
  <c r="I27" i="6"/>
  <c r="I28" i="6"/>
  <c r="I29" i="6"/>
  <c r="AV146" i="6"/>
  <c r="AG146" i="6"/>
  <c r="Q146" i="6"/>
  <c r="B146" i="6"/>
  <c r="B117" i="6"/>
  <c r="I119" i="6"/>
  <c r="I120" i="6"/>
  <c r="I121" i="6"/>
  <c r="I122" i="6"/>
  <c r="I133" i="6"/>
  <c r="I134" i="6"/>
  <c r="I135" i="6"/>
  <c r="I136" i="6"/>
  <c r="I137" i="6"/>
  <c r="I138" i="6"/>
  <c r="I139" i="6"/>
  <c r="I140" i="6"/>
  <c r="I141" i="6"/>
  <c r="I142" i="6"/>
  <c r="I143" i="6"/>
  <c r="I144" i="6"/>
  <c r="I145" i="6"/>
  <c r="BC145" i="6"/>
  <c r="BC144" i="6"/>
  <c r="BC143" i="6"/>
  <c r="BC141" i="6"/>
  <c r="BC140" i="6"/>
  <c r="BC139" i="6"/>
  <c r="BC138" i="6"/>
  <c r="BC137" i="6"/>
  <c r="BC136" i="6"/>
  <c r="BC135" i="6"/>
  <c r="BC134" i="6"/>
  <c r="BC133" i="6"/>
  <c r="BC132" i="6"/>
  <c r="BC131" i="6"/>
  <c r="BC122" i="6"/>
  <c r="BC121" i="6"/>
  <c r="BC120" i="6"/>
  <c r="BC119" i="6"/>
  <c r="AN145" i="6"/>
  <c r="AN144" i="6"/>
  <c r="AN143" i="6"/>
  <c r="AN140" i="6"/>
  <c r="AN139" i="6"/>
  <c r="AN138" i="6"/>
  <c r="AN137" i="6"/>
  <c r="AN136" i="6"/>
  <c r="AN135" i="6"/>
  <c r="AT135" i="6"/>
  <c r="AN134" i="6"/>
  <c r="AS134" i="6"/>
  <c r="AN133" i="6"/>
  <c r="AR133" i="6"/>
  <c r="AN132" i="6"/>
  <c r="AT132" i="6"/>
  <c r="AN122" i="6"/>
  <c r="AS122" i="6"/>
  <c r="AN121" i="6"/>
  <c r="AN120" i="6"/>
  <c r="AN119" i="6"/>
  <c r="X145" i="6"/>
  <c r="X144" i="6"/>
  <c r="X143" i="6"/>
  <c r="X142" i="6"/>
  <c r="X141" i="6"/>
  <c r="X140" i="6"/>
  <c r="X139" i="6"/>
  <c r="X138" i="6"/>
  <c r="X137" i="6"/>
  <c r="X136" i="6"/>
  <c r="X135" i="6"/>
  <c r="X134" i="6"/>
  <c r="X133" i="6"/>
  <c r="X132" i="6"/>
  <c r="X131" i="6"/>
  <c r="X122" i="6"/>
  <c r="X121" i="6"/>
  <c r="X120" i="6"/>
  <c r="X119" i="6"/>
  <c r="BC6" i="6"/>
  <c r="BC5" i="6"/>
  <c r="BC4" i="6"/>
  <c r="BC3" i="6"/>
  <c r="AN16" i="6"/>
  <c r="AN6" i="6"/>
  <c r="AN5" i="6"/>
  <c r="AN4" i="6"/>
  <c r="AN3" i="6"/>
  <c r="BP13" i="6"/>
  <c r="BH13" i="6"/>
  <c r="BP12" i="6"/>
  <c r="BH12" i="6"/>
  <c r="BP11" i="6"/>
  <c r="BH11" i="6"/>
  <c r="BP10" i="6"/>
  <c r="N52" i="6" s="1"/>
  <c r="BH10" i="6"/>
  <c r="BD117" i="6"/>
  <c r="AO117" i="6"/>
  <c r="Y117" i="6"/>
  <c r="J117" i="6"/>
  <c r="Q16" i="2"/>
  <c r="D28" i="5" s="1"/>
  <c r="D29" i="5" s="1"/>
  <c r="BP6" i="6"/>
  <c r="BG8" i="6"/>
  <c r="EO19" i="2"/>
  <c r="S34" i="5" s="1"/>
  <c r="S35" i="5" s="1"/>
  <c r="BP4" i="6"/>
  <c r="BG6" i="6"/>
  <c r="P21" i="1"/>
  <c r="M3" i="1"/>
  <c r="N3" i="1" s="1"/>
  <c r="P3" i="1" s="1"/>
  <c r="M4" i="1"/>
  <c r="N4" i="1" s="1"/>
  <c r="P4" i="1" s="1"/>
  <c r="M5" i="1"/>
  <c r="N5" i="1" s="1"/>
  <c r="P5" i="1" s="1"/>
  <c r="I16" i="2"/>
  <c r="C28" i="5" s="1"/>
  <c r="C29" i="5" s="1"/>
  <c r="Y16" i="2"/>
  <c r="E28" i="5" s="1"/>
  <c r="E29" i="5" s="1"/>
  <c r="AG16" i="2"/>
  <c r="F28" i="5" s="1"/>
  <c r="F29" i="5" s="1"/>
  <c r="AQ16" i="2"/>
  <c r="G28" i="5" s="1"/>
  <c r="G29" i="5" s="1"/>
  <c r="AY16" i="2"/>
  <c r="H28" i="5" s="1"/>
  <c r="H29" i="5" s="1"/>
  <c r="BG16" i="2"/>
  <c r="I28" i="5" s="1"/>
  <c r="I29" i="5" s="1"/>
  <c r="BO16" i="2"/>
  <c r="J28" i="5" s="1"/>
  <c r="J29" i="5" s="1"/>
  <c r="BY16" i="2"/>
  <c r="K28" i="5" s="1"/>
  <c r="K29" i="5" s="1"/>
  <c r="CG16" i="2"/>
  <c r="L28" i="5" s="1"/>
  <c r="L29" i="5" s="1"/>
  <c r="CO16" i="2"/>
  <c r="M28" i="5" s="1"/>
  <c r="M29" i="5" s="1"/>
  <c r="CW16" i="2"/>
  <c r="N28" i="5" s="1"/>
  <c r="N29" i="5" s="1"/>
  <c r="DG16" i="2"/>
  <c r="O28" i="5" s="1"/>
  <c r="O29" i="5" s="1"/>
  <c r="DW16" i="2"/>
  <c r="Q28" i="5" s="1"/>
  <c r="Q29" i="5" s="1"/>
  <c r="EE16" i="2"/>
  <c r="R28" i="5" s="1"/>
  <c r="R29" i="5" s="1"/>
  <c r="EO16" i="2"/>
  <c r="S28" i="5" s="1"/>
  <c r="S29" i="5" s="1"/>
  <c r="EW16" i="2"/>
  <c r="T28" i="5" s="1"/>
  <c r="T29" i="5" s="1"/>
  <c r="FE16" i="2"/>
  <c r="U28" i="5"/>
  <c r="U29" i="5" s="1"/>
  <c r="FM16" i="2"/>
  <c r="V28" i="5" s="1"/>
  <c r="V29" i="5" s="1"/>
  <c r="FW16" i="2"/>
  <c r="W28" i="5" s="1"/>
  <c r="W29" i="5" s="1"/>
  <c r="GE16" i="2"/>
  <c r="X28" i="5"/>
  <c r="X29" i="5" s="1"/>
  <c r="GU16" i="2"/>
  <c r="EE18" i="2"/>
  <c r="R32" i="5" s="1"/>
  <c r="R33" i="5" s="1"/>
  <c r="I18" i="2"/>
  <c r="C32" i="5" s="1"/>
  <c r="C33" i="5" s="1"/>
  <c r="Q18" i="2"/>
  <c r="D32" i="5" s="1"/>
  <c r="D33" i="5" s="1"/>
  <c r="Y18" i="2"/>
  <c r="E32" i="5" s="1"/>
  <c r="E33" i="5" s="1"/>
  <c r="AG18" i="2"/>
  <c r="F32" i="5" s="1"/>
  <c r="F33" i="5" s="1"/>
  <c r="AQ18" i="2"/>
  <c r="G32" i="5" s="1"/>
  <c r="G33" i="5" s="1"/>
  <c r="AY18" i="2"/>
  <c r="H32" i="5" s="1"/>
  <c r="H33" i="5" s="1"/>
  <c r="BG18" i="2"/>
  <c r="I32" i="5" s="1"/>
  <c r="I33" i="5" s="1"/>
  <c r="BO18" i="2"/>
  <c r="J32" i="5" s="1"/>
  <c r="J33" i="5" s="1"/>
  <c r="BY18" i="2"/>
  <c r="K32" i="5" s="1"/>
  <c r="K33" i="5" s="1"/>
  <c r="CG18" i="2"/>
  <c r="L32" i="5" s="1"/>
  <c r="L33" i="5" s="1"/>
  <c r="CO18" i="2"/>
  <c r="M32" i="5" s="1"/>
  <c r="M33" i="5" s="1"/>
  <c r="CW18" i="2"/>
  <c r="N32" i="5" s="1"/>
  <c r="N33" i="5" s="1"/>
  <c r="DG18" i="2"/>
  <c r="O32" i="5" s="1"/>
  <c r="O33" i="5" s="1"/>
  <c r="DO18" i="2"/>
  <c r="P32" i="5" s="1"/>
  <c r="P33" i="5" s="1"/>
  <c r="DW18" i="2"/>
  <c r="Q32" i="5" s="1"/>
  <c r="Q33" i="5" s="1"/>
  <c r="EO18" i="2"/>
  <c r="S32" i="5" s="1"/>
  <c r="S33" i="5" s="1"/>
  <c r="EW18" i="2"/>
  <c r="T32" i="5" s="1"/>
  <c r="T33" i="5" s="1"/>
  <c r="FE18" i="2"/>
  <c r="U32" i="5" s="1"/>
  <c r="U33" i="5" s="1"/>
  <c r="FM18" i="2"/>
  <c r="V32" i="5" s="1"/>
  <c r="V33" i="5" s="1"/>
  <c r="FW18" i="2"/>
  <c r="W32" i="5" s="1"/>
  <c r="W33" i="5" s="1"/>
  <c r="GE18" i="2"/>
  <c r="X32" i="5" s="1"/>
  <c r="X33" i="5" s="1"/>
  <c r="GU18" i="2"/>
  <c r="I3" i="2"/>
  <c r="Q3" i="2"/>
  <c r="D2" i="5" s="1"/>
  <c r="D3" i="5" s="1"/>
  <c r="Y3" i="2"/>
  <c r="E2" i="5" s="1"/>
  <c r="E3" i="5" s="1"/>
  <c r="AG3" i="2"/>
  <c r="AQ3" i="2"/>
  <c r="AY3" i="2"/>
  <c r="H2" i="5" s="1"/>
  <c r="H3" i="5" s="1"/>
  <c r="BG3" i="2"/>
  <c r="I2" i="5" s="1"/>
  <c r="I3" i="5" s="1"/>
  <c r="BO3" i="2"/>
  <c r="BY3" i="2"/>
  <c r="CG3" i="2"/>
  <c r="L2" i="5" s="1"/>
  <c r="L3" i="5" s="1"/>
  <c r="CO3" i="2"/>
  <c r="M2" i="5" s="1"/>
  <c r="M3" i="5" s="1"/>
  <c r="CW3" i="2"/>
  <c r="DG3" i="2"/>
  <c r="DO3" i="2"/>
  <c r="P2" i="5"/>
  <c r="P3" i="5" s="1"/>
  <c r="DW3" i="2"/>
  <c r="Q2" i="5" s="1"/>
  <c r="Q3" i="5" s="1"/>
  <c r="EE3" i="2"/>
  <c r="EO3" i="2"/>
  <c r="EW3" i="2"/>
  <c r="T2" i="5" s="1"/>
  <c r="T3" i="5" s="1"/>
  <c r="FE3" i="2"/>
  <c r="U2" i="5" s="1"/>
  <c r="U3" i="5" s="1"/>
  <c r="FM3" i="2"/>
  <c r="FW3" i="2"/>
  <c r="GE3" i="2"/>
  <c r="X2" i="5" s="1"/>
  <c r="X3" i="5" s="1"/>
  <c r="GU3" i="2"/>
  <c r="I4" i="2"/>
  <c r="Q4" i="2"/>
  <c r="D4" i="5" s="1"/>
  <c r="D5" i="5" s="1"/>
  <c r="Y4" i="2"/>
  <c r="E4" i="5" s="1"/>
  <c r="E5" i="5" s="1"/>
  <c r="AG4" i="2"/>
  <c r="F4" i="5" s="1"/>
  <c r="F5" i="5" s="1"/>
  <c r="AQ4" i="2"/>
  <c r="G4" i="5" s="1"/>
  <c r="G5" i="5" s="1"/>
  <c r="AY4" i="2"/>
  <c r="H4" i="5" s="1"/>
  <c r="H5" i="5" s="1"/>
  <c r="BG4" i="2"/>
  <c r="I4" i="5" s="1"/>
  <c r="I5" i="5" s="1"/>
  <c r="BO4" i="2"/>
  <c r="J4" i="5" s="1"/>
  <c r="J5" i="5" s="1"/>
  <c r="BY4" i="2"/>
  <c r="K4" i="5" s="1"/>
  <c r="K5" i="5" s="1"/>
  <c r="CG4" i="2"/>
  <c r="L4" i="5"/>
  <c r="L5" i="5" s="1"/>
  <c r="CO4" i="2"/>
  <c r="M4" i="5" s="1"/>
  <c r="M5" i="5" s="1"/>
  <c r="CW4" i="2"/>
  <c r="N4" i="5" s="1"/>
  <c r="N5" i="5" s="1"/>
  <c r="DG4" i="2"/>
  <c r="O4" i="5"/>
  <c r="O5" i="5" s="1"/>
  <c r="DO4" i="2"/>
  <c r="P4" i="5" s="1"/>
  <c r="P5" i="5" s="1"/>
  <c r="DW4" i="2"/>
  <c r="Q4" i="5" s="1"/>
  <c r="Q5" i="5" s="1"/>
  <c r="EE4" i="2"/>
  <c r="R4" i="5" s="1"/>
  <c r="R5" i="5" s="1"/>
  <c r="EO4" i="2"/>
  <c r="S4" i="5" s="1"/>
  <c r="S5" i="5" s="1"/>
  <c r="EW4" i="2"/>
  <c r="T4" i="5" s="1"/>
  <c r="T5" i="5" s="1"/>
  <c r="FE4" i="2"/>
  <c r="U4" i="5" s="1"/>
  <c r="U5" i="5" s="1"/>
  <c r="FM4" i="2"/>
  <c r="V4" i="5" s="1"/>
  <c r="V5" i="5" s="1"/>
  <c r="FW4" i="2"/>
  <c r="W4" i="5" s="1"/>
  <c r="W5" i="5" s="1"/>
  <c r="GE4" i="2"/>
  <c r="X4" i="5" s="1"/>
  <c r="X5" i="5" s="1"/>
  <c r="GU4" i="2"/>
  <c r="I5" i="2"/>
  <c r="C6" i="5" s="1"/>
  <c r="C7" i="5" s="1"/>
  <c r="Q5" i="2"/>
  <c r="D6" i="5" s="1"/>
  <c r="D7" i="5" s="1"/>
  <c r="Y5" i="2"/>
  <c r="E6" i="5" s="1"/>
  <c r="E7" i="5" s="1"/>
  <c r="AG5" i="2"/>
  <c r="F6" i="5" s="1"/>
  <c r="F7" i="5" s="1"/>
  <c r="AQ5" i="2"/>
  <c r="G6" i="5" s="1"/>
  <c r="G7" i="5" s="1"/>
  <c r="AY5" i="2"/>
  <c r="H6" i="5" s="1"/>
  <c r="H7" i="5" s="1"/>
  <c r="BG5" i="2"/>
  <c r="I6" i="5" s="1"/>
  <c r="I7" i="5" s="1"/>
  <c r="BO5" i="2"/>
  <c r="J6" i="5" s="1"/>
  <c r="J7" i="5" s="1"/>
  <c r="BY5" i="2"/>
  <c r="K6" i="5" s="1"/>
  <c r="K7" i="5" s="1"/>
  <c r="CG5" i="2"/>
  <c r="L6" i="5" s="1"/>
  <c r="L7" i="5" s="1"/>
  <c r="CO5" i="2"/>
  <c r="M6" i="5" s="1"/>
  <c r="M7" i="5" s="1"/>
  <c r="CW5" i="2"/>
  <c r="N6" i="5" s="1"/>
  <c r="N7" i="5" s="1"/>
  <c r="DG5" i="2"/>
  <c r="O6" i="5" s="1"/>
  <c r="O7" i="5" s="1"/>
  <c r="DO5" i="2"/>
  <c r="P6" i="5" s="1"/>
  <c r="P7" i="5" s="1"/>
  <c r="DW5" i="2"/>
  <c r="Q6" i="5" s="1"/>
  <c r="Q7" i="5" s="1"/>
  <c r="EE5" i="2"/>
  <c r="R6" i="5" s="1"/>
  <c r="R7" i="5" s="1"/>
  <c r="EO5" i="2"/>
  <c r="S6" i="5" s="1"/>
  <c r="S7" i="5" s="1"/>
  <c r="EW5" i="2"/>
  <c r="T6" i="5" s="1"/>
  <c r="T7" i="5" s="1"/>
  <c r="FE5" i="2"/>
  <c r="U6" i="5" s="1"/>
  <c r="U7" i="5" s="1"/>
  <c r="FM5" i="2"/>
  <c r="V6" i="5" s="1"/>
  <c r="V7" i="5" s="1"/>
  <c r="FW5" i="2"/>
  <c r="W6" i="5" s="1"/>
  <c r="W7" i="5" s="1"/>
  <c r="GE5" i="2"/>
  <c r="X6" i="5" s="1"/>
  <c r="X7" i="5" s="1"/>
  <c r="GU5" i="2"/>
  <c r="I6" i="2"/>
  <c r="Q6" i="2"/>
  <c r="D8" i="5" s="1"/>
  <c r="D9" i="5" s="1"/>
  <c r="Y6" i="2"/>
  <c r="GV6" i="2" s="1"/>
  <c r="E8" i="5"/>
  <c r="E9" i="5" s="1"/>
  <c r="AG6" i="2"/>
  <c r="F8" i="5" s="1"/>
  <c r="F9" i="5" s="1"/>
  <c r="AQ6" i="2"/>
  <c r="G8" i="5" s="1"/>
  <c r="G9" i="5" s="1"/>
  <c r="AY6" i="2"/>
  <c r="H8" i="5" s="1"/>
  <c r="H9" i="5" s="1"/>
  <c r="BG6" i="2"/>
  <c r="I8" i="5" s="1"/>
  <c r="I9" i="5" s="1"/>
  <c r="BO6" i="2"/>
  <c r="J8" i="5"/>
  <c r="J9" i="5" s="1"/>
  <c r="BY6" i="2"/>
  <c r="K8" i="5" s="1"/>
  <c r="K9" i="5" s="1"/>
  <c r="CG6" i="2"/>
  <c r="L8" i="5" s="1"/>
  <c r="L9" i="5" s="1"/>
  <c r="CO6" i="2"/>
  <c r="M8" i="5"/>
  <c r="M9" i="5" s="1"/>
  <c r="CW6" i="2"/>
  <c r="N8" i="5" s="1"/>
  <c r="N9" i="5" s="1"/>
  <c r="DG6" i="2"/>
  <c r="O8" i="5" s="1"/>
  <c r="O9" i="5" s="1"/>
  <c r="DO6" i="2"/>
  <c r="P8" i="5" s="1"/>
  <c r="P9" i="5" s="1"/>
  <c r="DW6" i="2"/>
  <c r="Q8" i="5" s="1"/>
  <c r="Q9" i="5" s="1"/>
  <c r="EE6" i="2"/>
  <c r="R8" i="5"/>
  <c r="R9" i="5" s="1"/>
  <c r="EO6" i="2"/>
  <c r="S8" i="5" s="1"/>
  <c r="S9" i="5" s="1"/>
  <c r="EW6" i="2"/>
  <c r="T8" i="5" s="1"/>
  <c r="T9" i="5" s="1"/>
  <c r="FE6" i="2"/>
  <c r="U8" i="5" s="1"/>
  <c r="U9" i="5" s="1"/>
  <c r="FM6" i="2"/>
  <c r="V8" i="5" s="1"/>
  <c r="V9" i="5" s="1"/>
  <c r="FW6" i="2"/>
  <c r="W8" i="5" s="1"/>
  <c r="W9" i="5" s="1"/>
  <c r="GE6" i="2"/>
  <c r="X8" i="5" s="1"/>
  <c r="X9" i="5" s="1"/>
  <c r="GU6" i="2"/>
  <c r="Q14" i="2"/>
  <c r="D24" i="5" s="1"/>
  <c r="D25" i="5" s="1"/>
  <c r="AG14" i="2"/>
  <c r="F24" i="5" s="1"/>
  <c r="F25" i="5" s="1"/>
  <c r="AQ14" i="2"/>
  <c r="G24" i="5" s="1"/>
  <c r="G25" i="5" s="1"/>
  <c r="EE14" i="2"/>
  <c r="R24" i="5" s="1"/>
  <c r="R25" i="5" s="1"/>
  <c r="I15" i="2"/>
  <c r="Q15" i="2"/>
  <c r="D26" i="5" s="1"/>
  <c r="D27" i="5" s="1"/>
  <c r="AG15" i="2"/>
  <c r="F26" i="5" s="1"/>
  <c r="F27" i="5" s="1"/>
  <c r="AQ15" i="2"/>
  <c r="G26" i="5" s="1"/>
  <c r="G27" i="5" s="1"/>
  <c r="AY15" i="2"/>
  <c r="H26" i="5" s="1"/>
  <c r="H27" i="5" s="1"/>
  <c r="CG15" i="2"/>
  <c r="L26" i="5" s="1"/>
  <c r="L27" i="5" s="1"/>
  <c r="CO15" i="2"/>
  <c r="M26" i="5" s="1"/>
  <c r="M27" i="5" s="1"/>
  <c r="CW15" i="2"/>
  <c r="N26" i="5" s="1"/>
  <c r="N27" i="5" s="1"/>
  <c r="DG15" i="2"/>
  <c r="O26" i="5" s="1"/>
  <c r="O27" i="5" s="1"/>
  <c r="EE15" i="2"/>
  <c r="R26" i="5" s="1"/>
  <c r="R27" i="5" s="1"/>
  <c r="FE15" i="2"/>
  <c r="U26" i="5" s="1"/>
  <c r="U27" i="5" s="1"/>
  <c r="FW15" i="2"/>
  <c r="W26" i="5" s="1"/>
  <c r="W27" i="5" s="1"/>
  <c r="GE15" i="2"/>
  <c r="X26" i="5" s="1"/>
  <c r="X27" i="5" s="1"/>
  <c r="I17" i="2"/>
  <c r="C30" i="5" s="1"/>
  <c r="C31" i="5" s="1"/>
  <c r="Q17" i="2"/>
  <c r="D30" i="5" s="1"/>
  <c r="D31" i="5" s="1"/>
  <c r="Y17" i="2"/>
  <c r="E30" i="5" s="1"/>
  <c r="E31" i="5" s="1"/>
  <c r="AG17" i="2"/>
  <c r="F30" i="5" s="1"/>
  <c r="F31" i="5" s="1"/>
  <c r="AQ17" i="2"/>
  <c r="G30" i="5" s="1"/>
  <c r="G31" i="5" s="1"/>
  <c r="AY17" i="2"/>
  <c r="H30" i="5" s="1"/>
  <c r="H31" i="5" s="1"/>
  <c r="BG17" i="2"/>
  <c r="I30" i="5" s="1"/>
  <c r="I31" i="5" s="1"/>
  <c r="BO17" i="2"/>
  <c r="J30" i="5" s="1"/>
  <c r="J31" i="5" s="1"/>
  <c r="BY17" i="2"/>
  <c r="K30" i="5" s="1"/>
  <c r="K31" i="5" s="1"/>
  <c r="CG17" i="2"/>
  <c r="L30" i="5" s="1"/>
  <c r="L31" i="5" s="1"/>
  <c r="CO17" i="2"/>
  <c r="M30" i="5" s="1"/>
  <c r="M31" i="5" s="1"/>
  <c r="CW17" i="2"/>
  <c r="N30" i="5"/>
  <c r="N31" i="5" s="1"/>
  <c r="DG17" i="2"/>
  <c r="O30" i="5" s="1"/>
  <c r="O31" i="5" s="1"/>
  <c r="DO17" i="2"/>
  <c r="P30" i="5" s="1"/>
  <c r="P31" i="5" s="1"/>
  <c r="DW17" i="2"/>
  <c r="Q30" i="5"/>
  <c r="Q31" i="5" s="1"/>
  <c r="EE17" i="2"/>
  <c r="R30" i="5" s="1"/>
  <c r="R31" i="5" s="1"/>
  <c r="EO17" i="2"/>
  <c r="S30" i="5" s="1"/>
  <c r="S31" i="5" s="1"/>
  <c r="EW17" i="2"/>
  <c r="T30" i="5" s="1"/>
  <c r="T31" i="5" s="1"/>
  <c r="FE17" i="2"/>
  <c r="U30" i="5" s="1"/>
  <c r="U31" i="5" s="1"/>
  <c r="FM17" i="2"/>
  <c r="V30" i="5" s="1"/>
  <c r="V31" i="5" s="1"/>
  <c r="FW17" i="2"/>
  <c r="W30" i="5" s="1"/>
  <c r="W31" i="5" s="1"/>
  <c r="GE17" i="2"/>
  <c r="X30" i="5" s="1"/>
  <c r="X31" i="5" s="1"/>
  <c r="GU17" i="2"/>
  <c r="I19" i="2"/>
  <c r="C34" i="5" s="1"/>
  <c r="C35" i="5" s="1"/>
  <c r="Q19" i="2"/>
  <c r="D34" i="5" s="1"/>
  <c r="D35" i="5" s="1"/>
  <c r="Y19" i="2"/>
  <c r="E34" i="5"/>
  <c r="E35" i="5" s="1"/>
  <c r="AG19" i="2"/>
  <c r="F34" i="5" s="1"/>
  <c r="F35" i="5" s="1"/>
  <c r="AQ19" i="2"/>
  <c r="G34" i="5" s="1"/>
  <c r="G35" i="5" s="1"/>
  <c r="AY19" i="2"/>
  <c r="H34" i="5"/>
  <c r="H35" i="5" s="1"/>
  <c r="BG19" i="2"/>
  <c r="I34" i="5" s="1"/>
  <c r="I35" i="5" s="1"/>
  <c r="BO19" i="2"/>
  <c r="J34" i="5" s="1"/>
  <c r="J35" i="5" s="1"/>
  <c r="BY19" i="2"/>
  <c r="K34" i="5" s="1"/>
  <c r="K35" i="5" s="1"/>
  <c r="CG19" i="2"/>
  <c r="L34" i="5" s="1"/>
  <c r="L35" i="5" s="1"/>
  <c r="CO19" i="2"/>
  <c r="M34" i="5" s="1"/>
  <c r="M35" i="5" s="1"/>
  <c r="CW19" i="2"/>
  <c r="N34" i="5" s="1"/>
  <c r="N35" i="5" s="1"/>
  <c r="DG19" i="2"/>
  <c r="O34" i="5" s="1"/>
  <c r="O35" i="5" s="1"/>
  <c r="DO19" i="2"/>
  <c r="P34" i="5" s="1"/>
  <c r="P35" i="5" s="1"/>
  <c r="DW19" i="2"/>
  <c r="Q34" i="5" s="1"/>
  <c r="Q35" i="5" s="1"/>
  <c r="EE19" i="2"/>
  <c r="R34" i="5" s="1"/>
  <c r="R35" i="5" s="1"/>
  <c r="EW19" i="2"/>
  <c r="T34" i="5" s="1"/>
  <c r="T35" i="5" s="1"/>
  <c r="FE19" i="2"/>
  <c r="U34" i="5" s="1"/>
  <c r="U35" i="5" s="1"/>
  <c r="FM19" i="2"/>
  <c r="V34" i="5" s="1"/>
  <c r="V35" i="5" s="1"/>
  <c r="FW19" i="2"/>
  <c r="W34" i="5" s="1"/>
  <c r="W35" i="5" s="1"/>
  <c r="GE19" i="2"/>
  <c r="X34" i="5" s="1"/>
  <c r="X35" i="5" s="1"/>
  <c r="GU19" i="2"/>
  <c r="I20" i="2"/>
  <c r="C36" i="5" s="1"/>
  <c r="C37" i="5" s="1"/>
  <c r="Q20" i="2"/>
  <c r="D36" i="5" s="1"/>
  <c r="D37" i="5" s="1"/>
  <c r="Y20" i="2"/>
  <c r="E36" i="5"/>
  <c r="E37" i="5" s="1"/>
  <c r="AG20" i="2"/>
  <c r="F36" i="5" s="1"/>
  <c r="F37" i="5" s="1"/>
  <c r="AQ20" i="2"/>
  <c r="G36" i="5" s="1"/>
  <c r="G37" i="5" s="1"/>
  <c r="AY20" i="2"/>
  <c r="H36" i="5"/>
  <c r="H37" i="5" s="1"/>
  <c r="BG20" i="2"/>
  <c r="I36" i="5" s="1"/>
  <c r="I37" i="5" s="1"/>
  <c r="BO20" i="2"/>
  <c r="J36" i="5" s="1"/>
  <c r="J37" i="5" s="1"/>
  <c r="BY20" i="2"/>
  <c r="K36" i="5" s="1"/>
  <c r="K37" i="5" s="1"/>
  <c r="CG20" i="2"/>
  <c r="L36" i="5" s="1"/>
  <c r="L37" i="5" s="1"/>
  <c r="CO20" i="2"/>
  <c r="M36" i="5"/>
  <c r="M37" i="5" s="1"/>
  <c r="CW20" i="2"/>
  <c r="N36" i="5" s="1"/>
  <c r="N37" i="5" s="1"/>
  <c r="DG20" i="2"/>
  <c r="O36" i="5" s="1"/>
  <c r="O37" i="5" s="1"/>
  <c r="DO20" i="2"/>
  <c r="P36" i="5" s="1"/>
  <c r="P37" i="5" s="1"/>
  <c r="DW20" i="2"/>
  <c r="Q36" i="5" s="1"/>
  <c r="Q37" i="5" s="1"/>
  <c r="EE20" i="2"/>
  <c r="R36" i="5" s="1"/>
  <c r="R37" i="5" s="1"/>
  <c r="EO20" i="2"/>
  <c r="S36" i="5" s="1"/>
  <c r="S37" i="5" s="1"/>
  <c r="EW20" i="2"/>
  <c r="T36" i="5" s="1"/>
  <c r="T37" i="5" s="1"/>
  <c r="FE20" i="2"/>
  <c r="U36" i="5"/>
  <c r="U37" i="5" s="1"/>
  <c r="FM20" i="2"/>
  <c r="V36" i="5" s="1"/>
  <c r="V37" i="5" s="1"/>
  <c r="FW20" i="2"/>
  <c r="W36" i="5" s="1"/>
  <c r="W37" i="5" s="1"/>
  <c r="GE20" i="2"/>
  <c r="X36" i="5"/>
  <c r="X37" i="5" s="1"/>
  <c r="GU20" i="2"/>
  <c r="Q21" i="2"/>
  <c r="D38" i="5" s="1"/>
  <c r="D39" i="5" s="1"/>
  <c r="I21" i="2"/>
  <c r="Y21" i="2"/>
  <c r="E38" i="5" s="1"/>
  <c r="E39" i="5" s="1"/>
  <c r="AG21" i="2"/>
  <c r="F38" i="5" s="1"/>
  <c r="F39" i="5" s="1"/>
  <c r="AQ21" i="2"/>
  <c r="G38" i="5" s="1"/>
  <c r="G39" i="5" s="1"/>
  <c r="AY21" i="2"/>
  <c r="H38" i="5" s="1"/>
  <c r="H39" i="5" s="1"/>
  <c r="BG21" i="2"/>
  <c r="I38" i="5" s="1"/>
  <c r="I39" i="5" s="1"/>
  <c r="BO21" i="2"/>
  <c r="J38" i="5" s="1"/>
  <c r="J39" i="5" s="1"/>
  <c r="BY21" i="2"/>
  <c r="K38" i="5" s="1"/>
  <c r="K39" i="5" s="1"/>
  <c r="CG21" i="2"/>
  <c r="L38" i="5" s="1"/>
  <c r="L39" i="5" s="1"/>
  <c r="CO21" i="2"/>
  <c r="M38" i="5" s="1"/>
  <c r="M39" i="5" s="1"/>
  <c r="CW21" i="2"/>
  <c r="N38" i="5" s="1"/>
  <c r="N39" i="5" s="1"/>
  <c r="DG21" i="2"/>
  <c r="O38" i="5" s="1"/>
  <c r="O39" i="5" s="1"/>
  <c r="DO21" i="2"/>
  <c r="P38" i="5" s="1"/>
  <c r="P39" i="5" s="1"/>
  <c r="DW21" i="2"/>
  <c r="Q38" i="5" s="1"/>
  <c r="Q39" i="5" s="1"/>
  <c r="EE21" i="2"/>
  <c r="R38" i="5"/>
  <c r="R39" i="5" s="1"/>
  <c r="EO21" i="2"/>
  <c r="S38" i="5" s="1"/>
  <c r="S39" i="5" s="1"/>
  <c r="EW21" i="2"/>
  <c r="T38" i="5" s="1"/>
  <c r="T39" i="5" s="1"/>
  <c r="FE21" i="2"/>
  <c r="U38" i="5" s="1"/>
  <c r="U39" i="5" s="1"/>
  <c r="FM21" i="2"/>
  <c r="V38" i="5" s="1"/>
  <c r="V39" i="5" s="1"/>
  <c r="FW21" i="2"/>
  <c r="W38" i="5" s="1"/>
  <c r="W39" i="5" s="1"/>
  <c r="GE21" i="2"/>
  <c r="X38" i="5" s="1"/>
  <c r="X39" i="5" s="1"/>
  <c r="GU21" i="2"/>
  <c r="I22" i="2"/>
  <c r="C40" i="5" s="1"/>
  <c r="C41" i="5" s="1"/>
  <c r="Q22" i="2"/>
  <c r="D40" i="5" s="1"/>
  <c r="D41" i="5" s="1"/>
  <c r="Y22" i="2"/>
  <c r="E40" i="5" s="1"/>
  <c r="E41" i="5" s="1"/>
  <c r="AG22" i="2"/>
  <c r="F40" i="5" s="1"/>
  <c r="F41" i="5" s="1"/>
  <c r="AQ22" i="2"/>
  <c r="G40" i="5" s="1"/>
  <c r="G41" i="5" s="1"/>
  <c r="AY22" i="2"/>
  <c r="H40" i="5" s="1"/>
  <c r="H41" i="5" s="1"/>
  <c r="BG22" i="2"/>
  <c r="I40" i="5" s="1"/>
  <c r="I41" i="5" s="1"/>
  <c r="BO22" i="2"/>
  <c r="J40" i="5" s="1"/>
  <c r="J41" i="5" s="1"/>
  <c r="BY22" i="2"/>
  <c r="K40" i="5" s="1"/>
  <c r="K41" i="5" s="1"/>
  <c r="CG22" i="2"/>
  <c r="L40" i="5" s="1"/>
  <c r="L41" i="5" s="1"/>
  <c r="CO22" i="2"/>
  <c r="M40" i="5" s="1"/>
  <c r="M41" i="5" s="1"/>
  <c r="CW22" i="2"/>
  <c r="N40" i="5" s="1"/>
  <c r="N41" i="5" s="1"/>
  <c r="DG22" i="2"/>
  <c r="O40" i="5" s="1"/>
  <c r="O41" i="5" s="1"/>
  <c r="DO22" i="2"/>
  <c r="P40" i="5" s="1"/>
  <c r="P41" i="5" s="1"/>
  <c r="DW22" i="2"/>
  <c r="Q40" i="5" s="1"/>
  <c r="Q41" i="5" s="1"/>
  <c r="EE22" i="2"/>
  <c r="R40" i="5"/>
  <c r="R41" i="5" s="1"/>
  <c r="EO22" i="2"/>
  <c r="S40" i="5" s="1"/>
  <c r="S41" i="5" s="1"/>
  <c r="EW22" i="2"/>
  <c r="T40" i="5" s="1"/>
  <c r="T41" i="5" s="1"/>
  <c r="FE22" i="2"/>
  <c r="U40" i="5" s="1"/>
  <c r="U41" i="5" s="1"/>
  <c r="FM22" i="2"/>
  <c r="V40" i="5"/>
  <c r="V41" i="5" s="1"/>
  <c r="FW22" i="2"/>
  <c r="W40" i="5" s="1"/>
  <c r="W41" i="5" s="1"/>
  <c r="GE22" i="2"/>
  <c r="X40" i="5" s="1"/>
  <c r="X41" i="5" s="1"/>
  <c r="GU22" i="2"/>
  <c r="I23" i="2"/>
  <c r="Q23" i="2"/>
  <c r="D42" i="5" s="1"/>
  <c r="D43" i="5" s="1"/>
  <c r="Y23" i="2"/>
  <c r="E42" i="5" s="1"/>
  <c r="E43" i="5" s="1"/>
  <c r="AG23" i="2"/>
  <c r="F42" i="5"/>
  <c r="F43" i="5" s="1"/>
  <c r="AQ23" i="2"/>
  <c r="G42" i="5" s="1"/>
  <c r="G43" i="5" s="1"/>
  <c r="AY23" i="2"/>
  <c r="H42" i="5" s="1"/>
  <c r="H43" i="5" s="1"/>
  <c r="BG23" i="2"/>
  <c r="I42" i="5" s="1"/>
  <c r="I43" i="5" s="1"/>
  <c r="BO23" i="2"/>
  <c r="J42" i="5" s="1"/>
  <c r="J43" i="5" s="1"/>
  <c r="BY23" i="2"/>
  <c r="K42" i="5" s="1"/>
  <c r="K43" i="5" s="1"/>
  <c r="CG23" i="2"/>
  <c r="L42" i="5" s="1"/>
  <c r="L43" i="5" s="1"/>
  <c r="CO23" i="2"/>
  <c r="M42" i="5" s="1"/>
  <c r="M43" i="5" s="1"/>
  <c r="CW23" i="2"/>
  <c r="N42" i="5" s="1"/>
  <c r="N43" i="5" s="1"/>
  <c r="DG23" i="2"/>
  <c r="O42" i="5" s="1"/>
  <c r="O43" i="5" s="1"/>
  <c r="DO23" i="2"/>
  <c r="P42" i="5" s="1"/>
  <c r="P43" i="5" s="1"/>
  <c r="DW23" i="2"/>
  <c r="Q42" i="5" s="1"/>
  <c r="Q43" i="5" s="1"/>
  <c r="EE23" i="2"/>
  <c r="R42" i="5" s="1"/>
  <c r="R43" i="5" s="1"/>
  <c r="EO23" i="2"/>
  <c r="S42" i="5" s="1"/>
  <c r="S43" i="5" s="1"/>
  <c r="EW23" i="2"/>
  <c r="T42" i="5" s="1"/>
  <c r="T43" i="5" s="1"/>
  <c r="FE23" i="2"/>
  <c r="U42" i="5" s="1"/>
  <c r="U43" i="5" s="1"/>
  <c r="FM23" i="2"/>
  <c r="V42" i="5" s="1"/>
  <c r="V43" i="5" s="1"/>
  <c r="FW23" i="2"/>
  <c r="W42" i="5" s="1"/>
  <c r="W43" i="5" s="1"/>
  <c r="GE23" i="2"/>
  <c r="X42" i="5" s="1"/>
  <c r="X43" i="5" s="1"/>
  <c r="GU23" i="2"/>
  <c r="I24" i="2"/>
  <c r="C44" i="5" s="1"/>
  <c r="C45" i="5" s="1"/>
  <c r="Q24" i="2"/>
  <c r="D44" i="5" s="1"/>
  <c r="D45" i="5" s="1"/>
  <c r="Y24" i="2"/>
  <c r="E44" i="5" s="1"/>
  <c r="E45" i="5" s="1"/>
  <c r="AG24" i="2"/>
  <c r="F44" i="5" s="1"/>
  <c r="F45" i="5" s="1"/>
  <c r="AQ24" i="2"/>
  <c r="G44" i="5" s="1"/>
  <c r="G45" i="5" s="1"/>
  <c r="AY24" i="2"/>
  <c r="H44" i="5" s="1"/>
  <c r="H45" i="5" s="1"/>
  <c r="BG24" i="2"/>
  <c r="I44" i="5" s="1"/>
  <c r="I45" i="5" s="1"/>
  <c r="BO24" i="2"/>
  <c r="J44" i="5" s="1"/>
  <c r="J45" i="5" s="1"/>
  <c r="BY24" i="2"/>
  <c r="K44" i="5" s="1"/>
  <c r="K45" i="5" s="1"/>
  <c r="CG24" i="2"/>
  <c r="L44" i="5" s="1"/>
  <c r="L45" i="5" s="1"/>
  <c r="CO24" i="2"/>
  <c r="M44" i="5" s="1"/>
  <c r="M45" i="5" s="1"/>
  <c r="CW24" i="2"/>
  <c r="N44" i="5" s="1"/>
  <c r="N45" i="5" s="1"/>
  <c r="DG24" i="2"/>
  <c r="O44" i="5" s="1"/>
  <c r="O45" i="5" s="1"/>
  <c r="DO24" i="2"/>
  <c r="P44" i="5" s="1"/>
  <c r="P45" i="5" s="1"/>
  <c r="DW24" i="2"/>
  <c r="Q44" i="5" s="1"/>
  <c r="Q45" i="5" s="1"/>
  <c r="EE24" i="2"/>
  <c r="R44" i="5" s="1"/>
  <c r="R45" i="5" s="1"/>
  <c r="EO24" i="2"/>
  <c r="S44" i="5" s="1"/>
  <c r="S45" i="5" s="1"/>
  <c r="EW24" i="2"/>
  <c r="T44" i="5" s="1"/>
  <c r="T45" i="5" s="1"/>
  <c r="FE24" i="2"/>
  <c r="U44" i="5" s="1"/>
  <c r="U45" i="5" s="1"/>
  <c r="FM24" i="2"/>
  <c r="V44" i="5" s="1"/>
  <c r="V45" i="5" s="1"/>
  <c r="FW24" i="2"/>
  <c r="W44" i="5" s="1"/>
  <c r="W45" i="5" s="1"/>
  <c r="GE24" i="2"/>
  <c r="X44" i="5" s="1"/>
  <c r="X45" i="5" s="1"/>
  <c r="GU24" i="2"/>
  <c r="I25" i="2"/>
  <c r="C46" i="5" s="1"/>
  <c r="C47" i="5" s="1"/>
  <c r="Q25" i="2"/>
  <c r="D46" i="5" s="1"/>
  <c r="D47" i="5" s="1"/>
  <c r="Y25" i="2"/>
  <c r="E46" i="5" s="1"/>
  <c r="E47" i="5" s="1"/>
  <c r="AG25" i="2"/>
  <c r="F46" i="5" s="1"/>
  <c r="F47" i="5" s="1"/>
  <c r="AQ25" i="2"/>
  <c r="G46" i="5" s="1"/>
  <c r="G47" i="5" s="1"/>
  <c r="AY25" i="2"/>
  <c r="H46" i="5" s="1"/>
  <c r="H47" i="5" s="1"/>
  <c r="BG25" i="2"/>
  <c r="I46" i="5" s="1"/>
  <c r="I47" i="5" s="1"/>
  <c r="BO25" i="2"/>
  <c r="J46" i="5" s="1"/>
  <c r="J47" i="5" s="1"/>
  <c r="BY25" i="2"/>
  <c r="K46" i="5" s="1"/>
  <c r="K47" i="5" s="1"/>
  <c r="CG25" i="2"/>
  <c r="L46" i="5" s="1"/>
  <c r="L47" i="5" s="1"/>
  <c r="CO25" i="2"/>
  <c r="M46" i="5" s="1"/>
  <c r="M47" i="5" s="1"/>
  <c r="CW25" i="2"/>
  <c r="N46" i="5" s="1"/>
  <c r="N47" i="5" s="1"/>
  <c r="DG25" i="2"/>
  <c r="O46" i="5" s="1"/>
  <c r="O47" i="5" s="1"/>
  <c r="DO25" i="2"/>
  <c r="P46" i="5" s="1"/>
  <c r="P47" i="5" s="1"/>
  <c r="DW25" i="2"/>
  <c r="Q46" i="5" s="1"/>
  <c r="Q47" i="5" s="1"/>
  <c r="EE25" i="2"/>
  <c r="R46" i="5" s="1"/>
  <c r="R47" i="5" s="1"/>
  <c r="EO25" i="2"/>
  <c r="S46" i="5" s="1"/>
  <c r="S47" i="5" s="1"/>
  <c r="EW25" i="2"/>
  <c r="T46" i="5" s="1"/>
  <c r="T47" i="5" s="1"/>
  <c r="FE25" i="2"/>
  <c r="U46" i="5" s="1"/>
  <c r="U47" i="5" s="1"/>
  <c r="FM25" i="2"/>
  <c r="V46" i="5" s="1"/>
  <c r="V47" i="5" s="1"/>
  <c r="FW25" i="2"/>
  <c r="W46" i="5" s="1"/>
  <c r="W47" i="5" s="1"/>
  <c r="GE25" i="2"/>
  <c r="X46" i="5" s="1"/>
  <c r="X47" i="5" s="1"/>
  <c r="GU25" i="2"/>
  <c r="I26" i="2"/>
  <c r="C48" i="5"/>
  <c r="C49" i="5" s="1"/>
  <c r="Q26" i="2"/>
  <c r="D48" i="5" s="1"/>
  <c r="D49" i="5" s="1"/>
  <c r="Y26" i="2"/>
  <c r="E48" i="5" s="1"/>
  <c r="E49" i="5" s="1"/>
  <c r="AG26" i="2"/>
  <c r="F48" i="5" s="1"/>
  <c r="F49" i="5" s="1"/>
  <c r="AQ26" i="2"/>
  <c r="GV26" i="2" s="1"/>
  <c r="G48" i="5"/>
  <c r="G49" i="5" s="1"/>
  <c r="AY26" i="2"/>
  <c r="H48" i="5" s="1"/>
  <c r="H49" i="5" s="1"/>
  <c r="BG26" i="2"/>
  <c r="I48" i="5" s="1"/>
  <c r="I49" i="5" s="1"/>
  <c r="BO26" i="2"/>
  <c r="J48" i="5" s="1"/>
  <c r="J49" i="5" s="1"/>
  <c r="BY26" i="2"/>
  <c r="K48" i="5" s="1"/>
  <c r="K49" i="5" s="1"/>
  <c r="CG26" i="2"/>
  <c r="L48" i="5" s="1"/>
  <c r="L49" i="5" s="1"/>
  <c r="CO26" i="2"/>
  <c r="M48" i="5" s="1"/>
  <c r="M49" i="5" s="1"/>
  <c r="CW26" i="2"/>
  <c r="N48" i="5"/>
  <c r="N49" i="5" s="1"/>
  <c r="DG26" i="2"/>
  <c r="O48" i="5" s="1"/>
  <c r="O49" i="5" s="1"/>
  <c r="DO26" i="2"/>
  <c r="P48" i="5" s="1"/>
  <c r="P49" i="5" s="1"/>
  <c r="DW26" i="2"/>
  <c r="Q48" i="5" s="1"/>
  <c r="Q49" i="5" s="1"/>
  <c r="EE26" i="2"/>
  <c r="R48" i="5"/>
  <c r="R49" i="5" s="1"/>
  <c r="EO26" i="2"/>
  <c r="S48" i="5"/>
  <c r="S49" i="5" s="1"/>
  <c r="EW26" i="2"/>
  <c r="T48" i="5" s="1"/>
  <c r="T49" i="5" s="1"/>
  <c r="FE26" i="2"/>
  <c r="U48" i="5" s="1"/>
  <c r="U49" i="5" s="1"/>
  <c r="FM26" i="2"/>
  <c r="V48" i="5" s="1"/>
  <c r="V49" i="5" s="1"/>
  <c r="FW26" i="2"/>
  <c r="W48" i="5"/>
  <c r="W49" i="5" s="1"/>
  <c r="GE26" i="2"/>
  <c r="X48" i="5" s="1"/>
  <c r="X49" i="5" s="1"/>
  <c r="GU26" i="2"/>
  <c r="I27" i="2"/>
  <c r="Q27" i="2"/>
  <c r="D50" i="5" s="1"/>
  <c r="D51" i="5" s="1"/>
  <c r="Y27" i="2"/>
  <c r="E50" i="5"/>
  <c r="E51" i="5" s="1"/>
  <c r="AG27" i="2"/>
  <c r="F50" i="5"/>
  <c r="F51" i="5" s="1"/>
  <c r="AQ27" i="2"/>
  <c r="G50" i="5" s="1"/>
  <c r="G51" i="5" s="1"/>
  <c r="AY27" i="2"/>
  <c r="H50" i="5" s="1"/>
  <c r="H51" i="5" s="1"/>
  <c r="BG27" i="2"/>
  <c r="I50" i="5" s="1"/>
  <c r="I51" i="5" s="1"/>
  <c r="BO27" i="2"/>
  <c r="J50" i="5"/>
  <c r="J51" i="5" s="1"/>
  <c r="BY27" i="2"/>
  <c r="K50" i="5" s="1"/>
  <c r="K51" i="5" s="1"/>
  <c r="CG27" i="2"/>
  <c r="L50" i="5" s="1"/>
  <c r="L51" i="5" s="1"/>
  <c r="CO27" i="2"/>
  <c r="M50" i="5"/>
  <c r="M51" i="5" s="1"/>
  <c r="CW27" i="2"/>
  <c r="N50" i="5" s="1"/>
  <c r="N51" i="5" s="1"/>
  <c r="DG27" i="2"/>
  <c r="O50" i="5" s="1"/>
  <c r="O51" i="5" s="1"/>
  <c r="DO27" i="2"/>
  <c r="P50" i="5" s="1"/>
  <c r="P51" i="5" s="1"/>
  <c r="DW27" i="2"/>
  <c r="Q50" i="5"/>
  <c r="Q51" i="5" s="1"/>
  <c r="EE27" i="2"/>
  <c r="R50" i="5"/>
  <c r="R51" i="5" s="1"/>
  <c r="EO27" i="2"/>
  <c r="S50" i="5" s="1"/>
  <c r="S51" i="5" s="1"/>
  <c r="EW27" i="2"/>
  <c r="T50" i="5" s="1"/>
  <c r="T51" i="5" s="1"/>
  <c r="FE27" i="2"/>
  <c r="U50" i="5"/>
  <c r="U51" i="5" s="1"/>
  <c r="FM27" i="2"/>
  <c r="V50" i="5"/>
  <c r="V51" i="5" s="1"/>
  <c r="FW27" i="2"/>
  <c r="W50" i="5" s="1"/>
  <c r="W51" i="5" s="1"/>
  <c r="GE27" i="2"/>
  <c r="X50" i="5" s="1"/>
  <c r="X51" i="5" s="1"/>
  <c r="GU27" i="2"/>
  <c r="I28" i="2"/>
  <c r="C52" i="5" s="1"/>
  <c r="C53" i="5" s="1"/>
  <c r="Q28" i="2"/>
  <c r="D52" i="5"/>
  <c r="D53" i="5" s="1"/>
  <c r="Y28" i="2"/>
  <c r="E52" i="5"/>
  <c r="E53" i="5" s="1"/>
  <c r="AG28" i="2"/>
  <c r="F52" i="5" s="1"/>
  <c r="F53" i="5" s="1"/>
  <c r="AQ28" i="2"/>
  <c r="G52" i="5" s="1"/>
  <c r="G53" i="5" s="1"/>
  <c r="AY28" i="2"/>
  <c r="H52" i="5" s="1"/>
  <c r="H53" i="5" s="1"/>
  <c r="BG28" i="2"/>
  <c r="I52" i="5"/>
  <c r="I53" i="5" s="1"/>
  <c r="BO28" i="2"/>
  <c r="J52" i="5" s="1"/>
  <c r="J53" i="5" s="1"/>
  <c r="BY28" i="2"/>
  <c r="K52" i="5" s="1"/>
  <c r="K53" i="5" s="1"/>
  <c r="CG28" i="2"/>
  <c r="L52" i="5"/>
  <c r="L53" i="5" s="1"/>
  <c r="CO28" i="2"/>
  <c r="M52" i="5" s="1"/>
  <c r="M53" i="5" s="1"/>
  <c r="CW28" i="2"/>
  <c r="N52" i="5" s="1"/>
  <c r="N53" i="5" s="1"/>
  <c r="DG28" i="2"/>
  <c r="O52" i="5" s="1"/>
  <c r="O53" i="5" s="1"/>
  <c r="DO28" i="2"/>
  <c r="P52" i="5"/>
  <c r="P53" i="5" s="1"/>
  <c r="DW28" i="2"/>
  <c r="Q52" i="5"/>
  <c r="Q53" i="5" s="1"/>
  <c r="EE28" i="2"/>
  <c r="R52" i="5" s="1"/>
  <c r="R53" i="5" s="1"/>
  <c r="EO28" i="2"/>
  <c r="S52" i="5" s="1"/>
  <c r="S53" i="5" s="1"/>
  <c r="EW28" i="2"/>
  <c r="T52" i="5"/>
  <c r="T53" i="5" s="1"/>
  <c r="FE28" i="2"/>
  <c r="U52" i="5"/>
  <c r="U53" i="5" s="1"/>
  <c r="FM28" i="2"/>
  <c r="V52" i="5" s="1"/>
  <c r="V53" i="5" s="1"/>
  <c r="FW28" i="2"/>
  <c r="W52" i="5" s="1"/>
  <c r="W53" i="5" s="1"/>
  <c r="GE28" i="2"/>
  <c r="X52" i="5" s="1"/>
  <c r="X53" i="5" s="1"/>
  <c r="GU28" i="2"/>
  <c r="I29" i="2"/>
  <c r="Q29" i="2"/>
  <c r="GV29" i="2" s="1"/>
  <c r="D54" i="5"/>
  <c r="D55" i="5" s="1"/>
  <c r="Y29" i="2"/>
  <c r="E54" i="5" s="1"/>
  <c r="E55" i="5" s="1"/>
  <c r="AG29" i="2"/>
  <c r="F54" i="5" s="1"/>
  <c r="F55" i="5" s="1"/>
  <c r="AQ29" i="2"/>
  <c r="G54" i="5" s="1"/>
  <c r="G55" i="5" s="1"/>
  <c r="AY29" i="2"/>
  <c r="H54" i="5"/>
  <c r="H55" i="5" s="1"/>
  <c r="BG29" i="2"/>
  <c r="I54" i="5" s="1"/>
  <c r="I55" i="5" s="1"/>
  <c r="BO29" i="2"/>
  <c r="J54" i="5" s="1"/>
  <c r="J55" i="5" s="1"/>
  <c r="BY29" i="2"/>
  <c r="K54" i="5"/>
  <c r="K55" i="5" s="1"/>
  <c r="CG29" i="2"/>
  <c r="L54" i="5" s="1"/>
  <c r="L55" i="5" s="1"/>
  <c r="CO29" i="2"/>
  <c r="M54" i="5" s="1"/>
  <c r="M55" i="5" s="1"/>
  <c r="CW29" i="2"/>
  <c r="N54" i="5" s="1"/>
  <c r="N55" i="5" s="1"/>
  <c r="DG29" i="2"/>
  <c r="O54" i="5"/>
  <c r="O55" i="5" s="1"/>
  <c r="DO29" i="2"/>
  <c r="P54" i="5"/>
  <c r="P55" i="5" s="1"/>
  <c r="DW29" i="2"/>
  <c r="Q54" i="5" s="1"/>
  <c r="Q55" i="5" s="1"/>
  <c r="EE29" i="2"/>
  <c r="R54" i="5" s="1"/>
  <c r="R55" i="5" s="1"/>
  <c r="EO29" i="2"/>
  <c r="S54" i="5"/>
  <c r="S55" i="5" s="1"/>
  <c r="EW29" i="2"/>
  <c r="T54" i="5"/>
  <c r="T55" i="5" s="1"/>
  <c r="FE29" i="2"/>
  <c r="U54" i="5" s="1"/>
  <c r="U55" i="5" s="1"/>
  <c r="FM29" i="2"/>
  <c r="V54" i="5" s="1"/>
  <c r="V55" i="5" s="1"/>
  <c r="FW29" i="2"/>
  <c r="W54" i="5" s="1"/>
  <c r="W55" i="5" s="1"/>
  <c r="GE29" i="2"/>
  <c r="X54" i="5"/>
  <c r="X55" i="5" s="1"/>
  <c r="GU29" i="2"/>
  <c r="I119" i="2"/>
  <c r="C218" i="5" s="1"/>
  <c r="C219" i="5" s="1"/>
  <c r="Q119" i="2"/>
  <c r="D218" i="5" s="1"/>
  <c r="D219" i="5" s="1"/>
  <c r="Y119" i="2"/>
  <c r="E218" i="5" s="1"/>
  <c r="E219" i="5" s="1"/>
  <c r="AG119" i="2"/>
  <c r="F218" i="5" s="1"/>
  <c r="F219" i="5" s="1"/>
  <c r="AQ119" i="2"/>
  <c r="G218" i="5" s="1"/>
  <c r="G219" i="5" s="1"/>
  <c r="AY119" i="2"/>
  <c r="H218" i="5" s="1"/>
  <c r="H219" i="5" s="1"/>
  <c r="BG119" i="2"/>
  <c r="I218" i="5" s="1"/>
  <c r="I219" i="5" s="1"/>
  <c r="BO119" i="2"/>
  <c r="J218" i="5" s="1"/>
  <c r="J219" i="5" s="1"/>
  <c r="BY119" i="2"/>
  <c r="K218" i="5" s="1"/>
  <c r="K219" i="5" s="1"/>
  <c r="CG119" i="2"/>
  <c r="L218" i="5" s="1"/>
  <c r="L219" i="5" s="1"/>
  <c r="CO119" i="2"/>
  <c r="M218" i="5" s="1"/>
  <c r="M219" i="5" s="1"/>
  <c r="CW119" i="2"/>
  <c r="N218" i="5" s="1"/>
  <c r="N219" i="5" s="1"/>
  <c r="DG119" i="2"/>
  <c r="O218" i="5" s="1"/>
  <c r="O219" i="5" s="1"/>
  <c r="DO119" i="2"/>
  <c r="P218" i="5" s="1"/>
  <c r="P219" i="5" s="1"/>
  <c r="DW119" i="2"/>
  <c r="Q218" i="5" s="1"/>
  <c r="Q219" i="5" s="1"/>
  <c r="EE119" i="2"/>
  <c r="R218" i="5" s="1"/>
  <c r="R219" i="5" s="1"/>
  <c r="EO119" i="2"/>
  <c r="S218" i="5" s="1"/>
  <c r="S219" i="5" s="1"/>
  <c r="EW119" i="2"/>
  <c r="T218" i="5" s="1"/>
  <c r="T219" i="5" s="1"/>
  <c r="FE119" i="2"/>
  <c r="U218" i="5" s="1"/>
  <c r="U219" i="5" s="1"/>
  <c r="FM119" i="2"/>
  <c r="V218" i="5" s="1"/>
  <c r="V219" i="5" s="1"/>
  <c r="FW119" i="2"/>
  <c r="W218" i="5" s="1"/>
  <c r="W219" i="5" s="1"/>
  <c r="GE119" i="2"/>
  <c r="X218" i="5" s="1"/>
  <c r="X219" i="5" s="1"/>
  <c r="GU119" i="2"/>
  <c r="I120" i="2"/>
  <c r="C220" i="5" s="1"/>
  <c r="C221" i="5" s="1"/>
  <c r="Q120" i="2"/>
  <c r="D220" i="5" s="1"/>
  <c r="D221" i="5" s="1"/>
  <c r="Y120" i="2"/>
  <c r="E220" i="5" s="1"/>
  <c r="E221" i="5" s="1"/>
  <c r="AG120" i="2"/>
  <c r="F220" i="5" s="1"/>
  <c r="F221" i="5" s="1"/>
  <c r="AQ120" i="2"/>
  <c r="G220" i="5" s="1"/>
  <c r="G221" i="5" s="1"/>
  <c r="AY120" i="2"/>
  <c r="H220" i="5" s="1"/>
  <c r="H221" i="5" s="1"/>
  <c r="BG120" i="2"/>
  <c r="I220" i="5" s="1"/>
  <c r="I221" i="5" s="1"/>
  <c r="BO120" i="2"/>
  <c r="J220" i="5" s="1"/>
  <c r="J221" i="5" s="1"/>
  <c r="BY120" i="2"/>
  <c r="K220" i="5" s="1"/>
  <c r="K221" i="5" s="1"/>
  <c r="CG120" i="2"/>
  <c r="L220" i="5" s="1"/>
  <c r="L221" i="5" s="1"/>
  <c r="CO120" i="2"/>
  <c r="M220" i="5" s="1"/>
  <c r="M221" i="5" s="1"/>
  <c r="CW120" i="2"/>
  <c r="N220" i="5" s="1"/>
  <c r="N221" i="5" s="1"/>
  <c r="DG120" i="2"/>
  <c r="O220" i="5" s="1"/>
  <c r="O221" i="5" s="1"/>
  <c r="DO120" i="2"/>
  <c r="P220" i="5" s="1"/>
  <c r="P221" i="5" s="1"/>
  <c r="DW120" i="2"/>
  <c r="Q220" i="5" s="1"/>
  <c r="Q221" i="5" s="1"/>
  <c r="EE120" i="2"/>
  <c r="R220" i="5" s="1"/>
  <c r="R221" i="5" s="1"/>
  <c r="EO120" i="2"/>
  <c r="S220" i="5" s="1"/>
  <c r="S221" i="5" s="1"/>
  <c r="EW120" i="2"/>
  <c r="T220" i="5" s="1"/>
  <c r="T221" i="5" s="1"/>
  <c r="FE120" i="2"/>
  <c r="U220" i="5" s="1"/>
  <c r="U221" i="5" s="1"/>
  <c r="FM120" i="2"/>
  <c r="V220" i="5" s="1"/>
  <c r="V221" i="5" s="1"/>
  <c r="FW120" i="2"/>
  <c r="W220" i="5" s="1"/>
  <c r="W221" i="5" s="1"/>
  <c r="GE120" i="2"/>
  <c r="X220" i="5" s="1"/>
  <c r="X221" i="5" s="1"/>
  <c r="GU120" i="2"/>
  <c r="I121" i="2"/>
  <c r="C222" i="5" s="1"/>
  <c r="C223" i="5" s="1"/>
  <c r="Q121" i="2"/>
  <c r="D222" i="5" s="1"/>
  <c r="D223" i="5" s="1"/>
  <c r="Y121" i="2"/>
  <c r="E222" i="5" s="1"/>
  <c r="E223" i="5" s="1"/>
  <c r="AG121" i="2"/>
  <c r="F222" i="5" s="1"/>
  <c r="F223" i="5" s="1"/>
  <c r="AQ121" i="2"/>
  <c r="G222" i="5" s="1"/>
  <c r="G223" i="5" s="1"/>
  <c r="AY121" i="2"/>
  <c r="H222" i="5" s="1"/>
  <c r="H223" i="5" s="1"/>
  <c r="BG121" i="2"/>
  <c r="I222" i="5" s="1"/>
  <c r="I223" i="5" s="1"/>
  <c r="BO121" i="2"/>
  <c r="J222" i="5" s="1"/>
  <c r="J223" i="5" s="1"/>
  <c r="BY121" i="2"/>
  <c r="K222" i="5" s="1"/>
  <c r="K223" i="5" s="1"/>
  <c r="CG121" i="2"/>
  <c r="L222" i="5" s="1"/>
  <c r="L223" i="5" s="1"/>
  <c r="CO121" i="2"/>
  <c r="M222" i="5" s="1"/>
  <c r="M223" i="5" s="1"/>
  <c r="CW121" i="2"/>
  <c r="N222" i="5" s="1"/>
  <c r="N223" i="5" s="1"/>
  <c r="DG121" i="2"/>
  <c r="O222" i="5" s="1"/>
  <c r="O223" i="5" s="1"/>
  <c r="DO121" i="2"/>
  <c r="P222" i="5" s="1"/>
  <c r="P223" i="5" s="1"/>
  <c r="DW121" i="2"/>
  <c r="Q222" i="5" s="1"/>
  <c r="Q223" i="5" s="1"/>
  <c r="EE121" i="2"/>
  <c r="R222" i="5" s="1"/>
  <c r="R223" i="5" s="1"/>
  <c r="EO121" i="2"/>
  <c r="S222" i="5" s="1"/>
  <c r="S223" i="5" s="1"/>
  <c r="EW121" i="2"/>
  <c r="T222" i="5" s="1"/>
  <c r="T223" i="5" s="1"/>
  <c r="FE121" i="2"/>
  <c r="U222" i="5" s="1"/>
  <c r="U223" i="5" s="1"/>
  <c r="FM121" i="2"/>
  <c r="V222" i="5" s="1"/>
  <c r="V223" i="5" s="1"/>
  <c r="FW121" i="2"/>
  <c r="W222" i="5" s="1"/>
  <c r="W223" i="5" s="1"/>
  <c r="GE121" i="2"/>
  <c r="X222" i="5" s="1"/>
  <c r="X223" i="5" s="1"/>
  <c r="GU121" i="2"/>
  <c r="I122" i="2"/>
  <c r="C224" i="5" s="1"/>
  <c r="C225" i="5" s="1"/>
  <c r="Q122" i="2"/>
  <c r="D224" i="5" s="1"/>
  <c r="D225" i="5" s="1"/>
  <c r="Y122" i="2"/>
  <c r="E224" i="5" s="1"/>
  <c r="E225" i="5" s="1"/>
  <c r="AG122" i="2"/>
  <c r="F224" i="5" s="1"/>
  <c r="F225" i="5" s="1"/>
  <c r="AQ122" i="2"/>
  <c r="G224" i="5" s="1"/>
  <c r="G225" i="5" s="1"/>
  <c r="AY122" i="2"/>
  <c r="H224" i="5" s="1"/>
  <c r="H225" i="5" s="1"/>
  <c r="BG122" i="2"/>
  <c r="I224" i="5" s="1"/>
  <c r="I225" i="5" s="1"/>
  <c r="BO122" i="2"/>
  <c r="J224" i="5" s="1"/>
  <c r="J225" i="5" s="1"/>
  <c r="BY122" i="2"/>
  <c r="K224" i="5" s="1"/>
  <c r="K225" i="5" s="1"/>
  <c r="CG122" i="2"/>
  <c r="L224" i="5" s="1"/>
  <c r="L225" i="5" s="1"/>
  <c r="CO122" i="2"/>
  <c r="M224" i="5" s="1"/>
  <c r="M225" i="5" s="1"/>
  <c r="CW122" i="2"/>
  <c r="N224" i="5" s="1"/>
  <c r="N225" i="5" s="1"/>
  <c r="DG122" i="2"/>
  <c r="O224" i="5" s="1"/>
  <c r="O225" i="5" s="1"/>
  <c r="DO122" i="2"/>
  <c r="P224" i="5" s="1"/>
  <c r="P225" i="5" s="1"/>
  <c r="P278" i="5" s="1"/>
  <c r="DW122" i="2"/>
  <c r="Q224" i="5" s="1"/>
  <c r="Q225" i="5" s="1"/>
  <c r="EE122" i="2"/>
  <c r="R224" i="5" s="1"/>
  <c r="R225" i="5" s="1"/>
  <c r="EO122" i="2"/>
  <c r="S224" i="5" s="1"/>
  <c r="S225" i="5" s="1"/>
  <c r="EW122" i="2"/>
  <c r="T224" i="5" s="1"/>
  <c r="T225" i="5" s="1"/>
  <c r="FE122" i="2"/>
  <c r="U224" i="5" s="1"/>
  <c r="U225" i="5" s="1"/>
  <c r="FM122" i="2"/>
  <c r="V224" i="5" s="1"/>
  <c r="V225" i="5" s="1"/>
  <c r="FW122" i="2"/>
  <c r="W224" i="5" s="1"/>
  <c r="W225" i="5" s="1"/>
  <c r="GE122" i="2"/>
  <c r="X224" i="5" s="1"/>
  <c r="X225" i="5" s="1"/>
  <c r="GU122" i="2"/>
  <c r="I131" i="2"/>
  <c r="C242" i="5" s="1"/>
  <c r="C243" i="5" s="1"/>
  <c r="Q131" i="2"/>
  <c r="D242" i="5" s="1"/>
  <c r="D243" i="5" s="1"/>
  <c r="Y131" i="2"/>
  <c r="E242" i="5" s="1"/>
  <c r="E243" i="5" s="1"/>
  <c r="AG131" i="2"/>
  <c r="F242" i="5" s="1"/>
  <c r="F243" i="5" s="1"/>
  <c r="AQ131" i="2"/>
  <c r="G242" i="5" s="1"/>
  <c r="G243" i="5" s="1"/>
  <c r="AY131" i="2"/>
  <c r="H242" i="5" s="1"/>
  <c r="H243" i="5" s="1"/>
  <c r="BG131" i="2"/>
  <c r="I242" i="5" s="1"/>
  <c r="I243" i="5" s="1"/>
  <c r="BO131" i="2"/>
  <c r="J242" i="5" s="1"/>
  <c r="J243" i="5" s="1"/>
  <c r="BY131" i="2"/>
  <c r="K242" i="5" s="1"/>
  <c r="K243" i="5" s="1"/>
  <c r="CG131" i="2"/>
  <c r="L242" i="5" s="1"/>
  <c r="L243" i="5" s="1"/>
  <c r="CO131" i="2"/>
  <c r="M242" i="5" s="1"/>
  <c r="M243" i="5" s="1"/>
  <c r="CW131" i="2"/>
  <c r="N242" i="5" s="1"/>
  <c r="N243" i="5" s="1"/>
  <c r="DG131" i="2"/>
  <c r="O242" i="5" s="1"/>
  <c r="O243" i="5" s="1"/>
  <c r="DO131" i="2"/>
  <c r="P242" i="5" s="1"/>
  <c r="P243" i="5" s="1"/>
  <c r="DW131" i="2"/>
  <c r="Q242" i="5" s="1"/>
  <c r="Q243" i="5" s="1"/>
  <c r="EE131" i="2"/>
  <c r="R242" i="5" s="1"/>
  <c r="R243" i="5" s="1"/>
  <c r="EO131" i="2"/>
  <c r="S242" i="5" s="1"/>
  <c r="S243" i="5" s="1"/>
  <c r="EW131" i="2"/>
  <c r="T242" i="5" s="1"/>
  <c r="T243" i="5" s="1"/>
  <c r="FE131" i="2"/>
  <c r="U242" i="5" s="1"/>
  <c r="U243" i="5" s="1"/>
  <c r="FM131" i="2"/>
  <c r="V242" i="5" s="1"/>
  <c r="V243" i="5" s="1"/>
  <c r="FW131" i="2"/>
  <c r="W242" i="5" s="1"/>
  <c r="W243" i="5" s="1"/>
  <c r="GE131" i="2"/>
  <c r="X242" i="5" s="1"/>
  <c r="X243" i="5" s="1"/>
  <c r="GU131" i="2"/>
  <c r="I132" i="2"/>
  <c r="C244" i="5" s="1"/>
  <c r="C245" i="5" s="1"/>
  <c r="Q132" i="2"/>
  <c r="D244" i="5" s="1"/>
  <c r="D245" i="5" s="1"/>
  <c r="Y132" i="2"/>
  <c r="E244" i="5" s="1"/>
  <c r="E245" i="5" s="1"/>
  <c r="AG132" i="2"/>
  <c r="F244" i="5" s="1"/>
  <c r="F245" i="5" s="1"/>
  <c r="AQ132" i="2"/>
  <c r="G244" i="5" s="1"/>
  <c r="G245" i="5" s="1"/>
  <c r="AY132" i="2"/>
  <c r="H244" i="5" s="1"/>
  <c r="H245" i="5" s="1"/>
  <c r="BG132" i="2"/>
  <c r="I244" i="5" s="1"/>
  <c r="I245" i="5" s="1"/>
  <c r="BO132" i="2"/>
  <c r="J244" i="5" s="1"/>
  <c r="J245" i="5" s="1"/>
  <c r="BY132" i="2"/>
  <c r="K244" i="5" s="1"/>
  <c r="K245" i="5" s="1"/>
  <c r="CG132" i="2"/>
  <c r="L244" i="5" s="1"/>
  <c r="L245" i="5" s="1"/>
  <c r="CO132" i="2"/>
  <c r="M244" i="5" s="1"/>
  <c r="M245" i="5" s="1"/>
  <c r="CW132" i="2"/>
  <c r="N244" i="5" s="1"/>
  <c r="N245" i="5" s="1"/>
  <c r="DG132" i="2"/>
  <c r="O244" i="5" s="1"/>
  <c r="O245" i="5" s="1"/>
  <c r="DO132" i="2"/>
  <c r="P244" i="5" s="1"/>
  <c r="P245" i="5" s="1"/>
  <c r="DW132" i="2"/>
  <c r="Q244" i="5" s="1"/>
  <c r="Q245" i="5" s="1"/>
  <c r="EE132" i="2"/>
  <c r="R244" i="5" s="1"/>
  <c r="R245" i="5" s="1"/>
  <c r="EO132" i="2"/>
  <c r="S244" i="5" s="1"/>
  <c r="S245" i="5" s="1"/>
  <c r="EW132" i="2"/>
  <c r="T244" i="5" s="1"/>
  <c r="T245" i="5" s="1"/>
  <c r="FE132" i="2"/>
  <c r="U244" i="5" s="1"/>
  <c r="U245" i="5" s="1"/>
  <c r="FM132" i="2"/>
  <c r="V244" i="5" s="1"/>
  <c r="V245" i="5" s="1"/>
  <c r="FW132" i="2"/>
  <c r="W244" i="5" s="1"/>
  <c r="W245" i="5" s="1"/>
  <c r="GE132" i="2"/>
  <c r="X244" i="5" s="1"/>
  <c r="X245" i="5" s="1"/>
  <c r="GU132" i="2"/>
  <c r="I133" i="2"/>
  <c r="C246" i="5" s="1"/>
  <c r="Q133" i="2"/>
  <c r="D246" i="5" s="1"/>
  <c r="D247" i="5" s="1"/>
  <c r="Y133" i="2"/>
  <c r="E246" i="5" s="1"/>
  <c r="E247" i="5" s="1"/>
  <c r="AG133" i="2"/>
  <c r="F246" i="5" s="1"/>
  <c r="F247" i="5" s="1"/>
  <c r="AQ133" i="2"/>
  <c r="G246" i="5" s="1"/>
  <c r="G247" i="5" s="1"/>
  <c r="AY133" i="2"/>
  <c r="H246" i="5" s="1"/>
  <c r="H247" i="5" s="1"/>
  <c r="BG133" i="2"/>
  <c r="I246" i="5" s="1"/>
  <c r="I247" i="5" s="1"/>
  <c r="BO133" i="2"/>
  <c r="J246" i="5" s="1"/>
  <c r="J247" i="5" s="1"/>
  <c r="BY133" i="2"/>
  <c r="K246" i="5" s="1"/>
  <c r="K247" i="5" s="1"/>
  <c r="CG133" i="2"/>
  <c r="L246" i="5" s="1"/>
  <c r="L247" i="5" s="1"/>
  <c r="CO133" i="2"/>
  <c r="M246" i="5" s="1"/>
  <c r="M247" i="5" s="1"/>
  <c r="CW133" i="2"/>
  <c r="N246" i="5" s="1"/>
  <c r="N247" i="5" s="1"/>
  <c r="DG133" i="2"/>
  <c r="O246" i="5" s="1"/>
  <c r="O247" i="5" s="1"/>
  <c r="DO133" i="2"/>
  <c r="P246" i="5" s="1"/>
  <c r="P247" i="5" s="1"/>
  <c r="DW133" i="2"/>
  <c r="Q246" i="5" s="1"/>
  <c r="Q247" i="5" s="1"/>
  <c r="EE133" i="2"/>
  <c r="R246" i="5" s="1"/>
  <c r="R247" i="5" s="1"/>
  <c r="EO133" i="2"/>
  <c r="S246" i="5" s="1"/>
  <c r="S247" i="5" s="1"/>
  <c r="EW133" i="2"/>
  <c r="T246" i="5" s="1"/>
  <c r="T247" i="5" s="1"/>
  <c r="FE133" i="2"/>
  <c r="U246" i="5" s="1"/>
  <c r="U247" i="5" s="1"/>
  <c r="FM133" i="2"/>
  <c r="V246" i="5" s="1"/>
  <c r="V247" i="5" s="1"/>
  <c r="FW133" i="2"/>
  <c r="W246" i="5" s="1"/>
  <c r="W247" i="5" s="1"/>
  <c r="GE133" i="2"/>
  <c r="X246" i="5" s="1"/>
  <c r="X247" i="5" s="1"/>
  <c r="GU133" i="2"/>
  <c r="I134" i="2"/>
  <c r="Q134" i="2"/>
  <c r="D248" i="5" s="1"/>
  <c r="D249" i="5" s="1"/>
  <c r="Y134" i="2"/>
  <c r="E248" i="5" s="1"/>
  <c r="AG134" i="2"/>
  <c r="F248" i="5" s="1"/>
  <c r="F249" i="5" s="1"/>
  <c r="AQ134" i="2"/>
  <c r="G248" i="5" s="1"/>
  <c r="G249" i="5" s="1"/>
  <c r="AY134" i="2"/>
  <c r="H248" i="5" s="1"/>
  <c r="BG134" i="2"/>
  <c r="I248" i="5" s="1"/>
  <c r="BO134" i="2"/>
  <c r="J248" i="5" s="1"/>
  <c r="J249" i="5" s="1"/>
  <c r="BY134" i="2"/>
  <c r="K248" i="5" s="1"/>
  <c r="CG134" i="2"/>
  <c r="L248" i="5" s="1"/>
  <c r="L249" i="5" s="1"/>
  <c r="CO134" i="2"/>
  <c r="M248" i="5" s="1"/>
  <c r="CW134" i="2"/>
  <c r="N248" i="5" s="1"/>
  <c r="N249" i="5" s="1"/>
  <c r="DG134" i="2"/>
  <c r="O248" i="5" s="1"/>
  <c r="O249" i="5" s="1"/>
  <c r="DO134" i="2"/>
  <c r="P248" i="5" s="1"/>
  <c r="DW134" i="2"/>
  <c r="Q248" i="5" s="1"/>
  <c r="Q249" i="5" s="1"/>
  <c r="EE134" i="2"/>
  <c r="R248" i="5" s="1"/>
  <c r="R249" i="5" s="1"/>
  <c r="EO134" i="2"/>
  <c r="S248" i="5" s="1"/>
  <c r="EW134" i="2"/>
  <c r="T248" i="5" s="1"/>
  <c r="T249" i="5" s="1"/>
  <c r="FE134" i="2"/>
  <c r="U248" i="5" s="1"/>
  <c r="FM134" i="2"/>
  <c r="V248" i="5" s="1"/>
  <c r="FW134" i="2"/>
  <c r="W248" i="5" s="1"/>
  <c r="W249" i="5" s="1"/>
  <c r="GE134" i="2"/>
  <c r="X248" i="5" s="1"/>
  <c r="GU134" i="2"/>
  <c r="I135" i="2"/>
  <c r="C250" i="5" s="1"/>
  <c r="C251" i="5" s="1"/>
  <c r="Q135" i="2"/>
  <c r="D250" i="5" s="1"/>
  <c r="D251" i="5" s="1"/>
  <c r="Y135" i="2"/>
  <c r="E250" i="5" s="1"/>
  <c r="E251" i="5" s="1"/>
  <c r="AG135" i="2"/>
  <c r="F250" i="5" s="1"/>
  <c r="AQ135" i="2"/>
  <c r="G250" i="5" s="1"/>
  <c r="G251" i="5" s="1"/>
  <c r="AY135" i="2"/>
  <c r="H250" i="5" s="1"/>
  <c r="BG135" i="2"/>
  <c r="I250" i="5" s="1"/>
  <c r="I251" i="5" s="1"/>
  <c r="BO135" i="2"/>
  <c r="J250" i="5" s="1"/>
  <c r="BY135" i="2"/>
  <c r="K250" i="5" s="1"/>
  <c r="K251" i="5" s="1"/>
  <c r="CG135" i="2"/>
  <c r="L250" i="5" s="1"/>
  <c r="L251" i="5" s="1"/>
  <c r="CO135" i="2"/>
  <c r="M250" i="5" s="1"/>
  <c r="M251" i="5" s="1"/>
  <c r="CW135" i="2"/>
  <c r="N250" i="5" s="1"/>
  <c r="N251" i="5" s="1"/>
  <c r="DG135" i="2"/>
  <c r="O250" i="5" s="1"/>
  <c r="O251" i="5" s="1"/>
  <c r="DO135" i="2"/>
  <c r="P250" i="5" s="1"/>
  <c r="DW135" i="2"/>
  <c r="Q250" i="5" s="1"/>
  <c r="Q251" i="5" s="1"/>
  <c r="EE135" i="2"/>
  <c r="R250" i="5" s="1"/>
  <c r="EO135" i="2"/>
  <c r="S250" i="5" s="1"/>
  <c r="S251" i="5" s="1"/>
  <c r="EW135" i="2"/>
  <c r="T250" i="5" s="1"/>
  <c r="T251" i="5" s="1"/>
  <c r="FE135" i="2"/>
  <c r="U250" i="5" s="1"/>
  <c r="U251" i="5" s="1"/>
  <c r="FM135" i="2"/>
  <c r="V250" i="5" s="1"/>
  <c r="FW135" i="2"/>
  <c r="W250" i="5" s="1"/>
  <c r="GE135" i="2"/>
  <c r="X250" i="5" s="1"/>
  <c r="GU135" i="2"/>
  <c r="I136" i="2"/>
  <c r="C252" i="5" s="1"/>
  <c r="C253" i="5" s="1"/>
  <c r="Q136" i="2"/>
  <c r="D252" i="5" s="1"/>
  <c r="D253" i="5" s="1"/>
  <c r="Y136" i="2"/>
  <c r="E252" i="5" s="1"/>
  <c r="AG136" i="2"/>
  <c r="F252" i="5" s="1"/>
  <c r="F253" i="5" s="1"/>
  <c r="AQ136" i="2"/>
  <c r="G252" i="5" s="1"/>
  <c r="AY136" i="2"/>
  <c r="H252" i="5" s="1"/>
  <c r="H253" i="5" s="1"/>
  <c r="BG136" i="2"/>
  <c r="I252" i="5" s="1"/>
  <c r="BO136" i="2"/>
  <c r="J252" i="5" s="1"/>
  <c r="BY136" i="2"/>
  <c r="K252" i="5" s="1"/>
  <c r="K253" i="5" s="1"/>
  <c r="CG136" i="2"/>
  <c r="L252" i="5" s="1"/>
  <c r="L253" i="5" s="1"/>
  <c r="CO136" i="2"/>
  <c r="M252" i="5" s="1"/>
  <c r="CW136" i="2"/>
  <c r="N252" i="5" s="1"/>
  <c r="DG136" i="2"/>
  <c r="O252" i="5" s="1"/>
  <c r="DO136" i="2"/>
  <c r="P252" i="5" s="1"/>
  <c r="P253" i="5" s="1"/>
  <c r="DW136" i="2"/>
  <c r="Q252" i="5" s="1"/>
  <c r="EE136" i="2"/>
  <c r="R252" i="5" s="1"/>
  <c r="EO136" i="2"/>
  <c r="S252" i="5" s="1"/>
  <c r="EW136" i="2"/>
  <c r="T252" i="5" s="1"/>
  <c r="T253" i="5" s="1"/>
  <c r="FE136" i="2"/>
  <c r="U252" i="5" s="1"/>
  <c r="FM136" i="2"/>
  <c r="V252" i="5" s="1"/>
  <c r="FW136" i="2"/>
  <c r="W252" i="5" s="1"/>
  <c r="GE136" i="2"/>
  <c r="X252" i="5" s="1"/>
  <c r="X253" i="5" s="1"/>
  <c r="GU136" i="2"/>
  <c r="I137" i="2"/>
  <c r="C254" i="5" s="1"/>
  <c r="Q137" i="2"/>
  <c r="D254" i="5" s="1"/>
  <c r="D255" i="5" s="1"/>
  <c r="Y137" i="2"/>
  <c r="E254" i="5" s="1"/>
  <c r="E255" i="5" s="1"/>
  <c r="AG137" i="2"/>
  <c r="F254" i="5" s="1"/>
  <c r="F255" i="5" s="1"/>
  <c r="AQ137" i="2"/>
  <c r="G254" i="5" s="1"/>
  <c r="G255" i="5" s="1"/>
  <c r="AY137" i="2"/>
  <c r="H254" i="5" s="1"/>
  <c r="H255" i="5" s="1"/>
  <c r="BG137" i="2"/>
  <c r="I254" i="5" s="1"/>
  <c r="I255" i="5" s="1"/>
  <c r="BO137" i="2"/>
  <c r="J254" i="5" s="1"/>
  <c r="J255" i="5" s="1"/>
  <c r="BY137" i="2"/>
  <c r="K254" i="5" s="1"/>
  <c r="K255" i="5" s="1"/>
  <c r="CG137" i="2"/>
  <c r="L254" i="5" s="1"/>
  <c r="L255" i="5" s="1"/>
  <c r="CO137" i="2"/>
  <c r="M254" i="5" s="1"/>
  <c r="M255" i="5" s="1"/>
  <c r="CW137" i="2"/>
  <c r="N254" i="5" s="1"/>
  <c r="N255" i="5" s="1"/>
  <c r="DG137" i="2"/>
  <c r="O254" i="5" s="1"/>
  <c r="O255" i="5" s="1"/>
  <c r="DO137" i="2"/>
  <c r="P254" i="5" s="1"/>
  <c r="P255" i="5" s="1"/>
  <c r="DW137" i="2"/>
  <c r="Q254" i="5" s="1"/>
  <c r="Q255" i="5" s="1"/>
  <c r="EE137" i="2"/>
  <c r="R254" i="5" s="1"/>
  <c r="R255" i="5" s="1"/>
  <c r="EO137" i="2"/>
  <c r="S254" i="5" s="1"/>
  <c r="S255" i="5" s="1"/>
  <c r="EW137" i="2"/>
  <c r="T254" i="5" s="1"/>
  <c r="T255" i="5" s="1"/>
  <c r="FE137" i="2"/>
  <c r="U254" i="5" s="1"/>
  <c r="U255" i="5" s="1"/>
  <c r="FM137" i="2"/>
  <c r="V254" i="5" s="1"/>
  <c r="V255" i="5" s="1"/>
  <c r="FW137" i="2"/>
  <c r="W254" i="5" s="1"/>
  <c r="W255" i="5" s="1"/>
  <c r="GE137" i="2"/>
  <c r="X254" i="5" s="1"/>
  <c r="X255" i="5" s="1"/>
  <c r="GU137" i="2"/>
  <c r="I138" i="2"/>
  <c r="C256" i="5" s="1"/>
  <c r="C257" i="5" s="1"/>
  <c r="Q138" i="2"/>
  <c r="D256" i="5" s="1"/>
  <c r="D257" i="5" s="1"/>
  <c r="Y138" i="2"/>
  <c r="E256" i="5" s="1"/>
  <c r="E257" i="5" s="1"/>
  <c r="AG138" i="2"/>
  <c r="F256" i="5" s="1"/>
  <c r="F257" i="5" s="1"/>
  <c r="AQ138" i="2"/>
  <c r="G256" i="5" s="1"/>
  <c r="G257" i="5" s="1"/>
  <c r="AY138" i="2"/>
  <c r="H256" i="5" s="1"/>
  <c r="H257" i="5" s="1"/>
  <c r="BG138" i="2"/>
  <c r="I256" i="5" s="1"/>
  <c r="I257" i="5" s="1"/>
  <c r="BO138" i="2"/>
  <c r="J256" i="5" s="1"/>
  <c r="J257" i="5" s="1"/>
  <c r="BY138" i="2"/>
  <c r="K256" i="5" s="1"/>
  <c r="K257" i="5" s="1"/>
  <c r="CG138" i="2"/>
  <c r="L256" i="5" s="1"/>
  <c r="L257" i="5" s="1"/>
  <c r="CO138" i="2"/>
  <c r="M256" i="5" s="1"/>
  <c r="M257" i="5" s="1"/>
  <c r="CW138" i="2"/>
  <c r="N256" i="5" s="1"/>
  <c r="N257" i="5" s="1"/>
  <c r="DG138" i="2"/>
  <c r="O256" i="5" s="1"/>
  <c r="O257" i="5" s="1"/>
  <c r="DO138" i="2"/>
  <c r="P256" i="5" s="1"/>
  <c r="P257" i="5" s="1"/>
  <c r="DW138" i="2"/>
  <c r="Q256" i="5" s="1"/>
  <c r="Q257" i="5" s="1"/>
  <c r="EE138" i="2"/>
  <c r="R256" i="5" s="1"/>
  <c r="R257" i="5" s="1"/>
  <c r="EO138" i="2"/>
  <c r="S256" i="5" s="1"/>
  <c r="S257" i="5" s="1"/>
  <c r="EW138" i="2"/>
  <c r="T256" i="5" s="1"/>
  <c r="T257" i="5" s="1"/>
  <c r="FE138" i="2"/>
  <c r="U256" i="5" s="1"/>
  <c r="U257" i="5" s="1"/>
  <c r="FM138" i="2"/>
  <c r="V256" i="5" s="1"/>
  <c r="V257" i="5" s="1"/>
  <c r="FW138" i="2"/>
  <c r="W256" i="5" s="1"/>
  <c r="W257" i="5" s="1"/>
  <c r="GE138" i="2"/>
  <c r="X256" i="5" s="1"/>
  <c r="X257" i="5" s="1"/>
  <c r="GU138" i="2"/>
  <c r="I139" i="2"/>
  <c r="C258" i="5" s="1"/>
  <c r="C259" i="5" s="1"/>
  <c r="Q139" i="2"/>
  <c r="D258" i="5" s="1"/>
  <c r="D259" i="5" s="1"/>
  <c r="Y139" i="2"/>
  <c r="E258" i="5" s="1"/>
  <c r="E259" i="5" s="1"/>
  <c r="AG139" i="2"/>
  <c r="F258" i="5" s="1"/>
  <c r="F259" i="5" s="1"/>
  <c r="F251" i="5"/>
  <c r="AQ139" i="2"/>
  <c r="G258" i="5" s="1"/>
  <c r="G259" i="5" s="1"/>
  <c r="AY139" i="2"/>
  <c r="H258" i="5" s="1"/>
  <c r="H259" i="5" s="1"/>
  <c r="H251" i="5"/>
  <c r="BG139" i="2"/>
  <c r="I258" i="5" s="1"/>
  <c r="I259" i="5" s="1"/>
  <c r="BO139" i="2"/>
  <c r="J258" i="5" s="1"/>
  <c r="J259" i="5" s="1"/>
  <c r="J251" i="5"/>
  <c r="BY139" i="2"/>
  <c r="K258" i="5" s="1"/>
  <c r="K259" i="5" s="1"/>
  <c r="CG139" i="2"/>
  <c r="L258" i="5" s="1"/>
  <c r="L259" i="5" s="1"/>
  <c r="CO139" i="2"/>
  <c r="M258" i="5" s="1"/>
  <c r="M259" i="5" s="1"/>
  <c r="CW139" i="2"/>
  <c r="N258" i="5" s="1"/>
  <c r="N259" i="5" s="1"/>
  <c r="DG139" i="2"/>
  <c r="O258" i="5" s="1"/>
  <c r="O259" i="5" s="1"/>
  <c r="DO139" i="2"/>
  <c r="P258" i="5" s="1"/>
  <c r="P259" i="5" s="1"/>
  <c r="P251" i="5"/>
  <c r="DW139" i="2"/>
  <c r="Q258" i="5" s="1"/>
  <c r="Q259" i="5" s="1"/>
  <c r="EE139" i="2"/>
  <c r="R258" i="5" s="1"/>
  <c r="R259" i="5" s="1"/>
  <c r="R251" i="5"/>
  <c r="EO139" i="2"/>
  <c r="S258" i="5" s="1"/>
  <c r="S259" i="5" s="1"/>
  <c r="EW139" i="2"/>
  <c r="T258" i="5" s="1"/>
  <c r="T259" i="5" s="1"/>
  <c r="FE139" i="2"/>
  <c r="U258" i="5" s="1"/>
  <c r="U259" i="5" s="1"/>
  <c r="FM139" i="2"/>
  <c r="V258" i="5" s="1"/>
  <c r="V259" i="5" s="1"/>
  <c r="V251" i="5"/>
  <c r="FW139" i="2"/>
  <c r="W258" i="5" s="1"/>
  <c r="W259" i="5" s="1"/>
  <c r="W251" i="5"/>
  <c r="GE139" i="2"/>
  <c r="X258" i="5" s="1"/>
  <c r="X259" i="5" s="1"/>
  <c r="X251" i="5"/>
  <c r="GU139" i="2"/>
  <c r="I140" i="2"/>
  <c r="C260" i="5" s="1"/>
  <c r="C261" i="5" s="1"/>
  <c r="Q140" i="2"/>
  <c r="D260" i="5" s="1"/>
  <c r="D261" i="5" s="1"/>
  <c r="Y140" i="2"/>
  <c r="E260" i="5" s="1"/>
  <c r="E261" i="5" s="1"/>
  <c r="AG140" i="2"/>
  <c r="F260" i="5" s="1"/>
  <c r="F261" i="5" s="1"/>
  <c r="AQ140" i="2"/>
  <c r="G260" i="5" s="1"/>
  <c r="G261" i="5" s="1"/>
  <c r="AY140" i="2"/>
  <c r="H260" i="5" s="1"/>
  <c r="H261" i="5" s="1"/>
  <c r="BG140" i="2"/>
  <c r="I260" i="5" s="1"/>
  <c r="I261" i="5" s="1"/>
  <c r="BO140" i="2"/>
  <c r="J260" i="5" s="1"/>
  <c r="J261" i="5" s="1"/>
  <c r="BY140" i="2"/>
  <c r="K260" i="5" s="1"/>
  <c r="K261" i="5" s="1"/>
  <c r="CG140" i="2"/>
  <c r="L260" i="5" s="1"/>
  <c r="L261" i="5" s="1"/>
  <c r="CO140" i="2"/>
  <c r="M260" i="5" s="1"/>
  <c r="M261" i="5" s="1"/>
  <c r="CW140" i="2"/>
  <c r="N260" i="5" s="1"/>
  <c r="N261" i="5" s="1"/>
  <c r="DG140" i="2"/>
  <c r="O260" i="5" s="1"/>
  <c r="O261" i="5" s="1"/>
  <c r="DO140" i="2"/>
  <c r="P260" i="5" s="1"/>
  <c r="P261" i="5" s="1"/>
  <c r="DW140" i="2"/>
  <c r="Q260" i="5" s="1"/>
  <c r="Q261" i="5" s="1"/>
  <c r="EE140" i="2"/>
  <c r="R260" i="5" s="1"/>
  <c r="R261" i="5" s="1"/>
  <c r="EO140" i="2"/>
  <c r="S260" i="5" s="1"/>
  <c r="S261" i="5" s="1"/>
  <c r="EW140" i="2"/>
  <c r="T260" i="5" s="1"/>
  <c r="T261" i="5" s="1"/>
  <c r="FE140" i="2"/>
  <c r="U260" i="5" s="1"/>
  <c r="U261" i="5" s="1"/>
  <c r="FM140" i="2"/>
  <c r="V260" i="5" s="1"/>
  <c r="V261" i="5" s="1"/>
  <c r="FW140" i="2"/>
  <c r="W260" i="5" s="1"/>
  <c r="W261" i="5" s="1"/>
  <c r="GE140" i="2"/>
  <c r="X260" i="5" s="1"/>
  <c r="X261" i="5" s="1"/>
  <c r="GU140" i="2"/>
  <c r="I141" i="2"/>
  <c r="C262" i="5" s="1"/>
  <c r="C263" i="5" s="1"/>
  <c r="Q141" i="2"/>
  <c r="D262" i="5" s="1"/>
  <c r="D263" i="5" s="1"/>
  <c r="Y141" i="2"/>
  <c r="E262" i="5" s="1"/>
  <c r="E263" i="5" s="1"/>
  <c r="AG141" i="2"/>
  <c r="F262" i="5" s="1"/>
  <c r="F263" i="5" s="1"/>
  <c r="AQ141" i="2"/>
  <c r="G262" i="5" s="1"/>
  <c r="G263" i="5" s="1"/>
  <c r="AY141" i="2"/>
  <c r="H262" i="5" s="1"/>
  <c r="H263" i="5" s="1"/>
  <c r="BG141" i="2"/>
  <c r="I262" i="5" s="1"/>
  <c r="I263" i="5" s="1"/>
  <c r="BO141" i="2"/>
  <c r="J262" i="5" s="1"/>
  <c r="J263" i="5" s="1"/>
  <c r="BY141" i="2"/>
  <c r="K262" i="5" s="1"/>
  <c r="K263" i="5" s="1"/>
  <c r="CG141" i="2"/>
  <c r="L262" i="5" s="1"/>
  <c r="L263" i="5" s="1"/>
  <c r="CO141" i="2"/>
  <c r="M262" i="5" s="1"/>
  <c r="M263" i="5" s="1"/>
  <c r="CW141" i="2"/>
  <c r="N262" i="5" s="1"/>
  <c r="N263" i="5" s="1"/>
  <c r="DG141" i="2"/>
  <c r="O262" i="5" s="1"/>
  <c r="O263" i="5" s="1"/>
  <c r="DO141" i="2"/>
  <c r="P262" i="5" s="1"/>
  <c r="P263" i="5" s="1"/>
  <c r="DW141" i="2"/>
  <c r="Q262" i="5" s="1"/>
  <c r="Q263" i="5" s="1"/>
  <c r="EE141" i="2"/>
  <c r="R262" i="5" s="1"/>
  <c r="R263" i="5" s="1"/>
  <c r="EO141" i="2"/>
  <c r="S262" i="5" s="1"/>
  <c r="S263" i="5" s="1"/>
  <c r="EW141" i="2"/>
  <c r="T262" i="5" s="1"/>
  <c r="T263" i="5" s="1"/>
  <c r="FE141" i="2"/>
  <c r="U262" i="5" s="1"/>
  <c r="U263" i="5" s="1"/>
  <c r="FM141" i="2"/>
  <c r="V262" i="5" s="1"/>
  <c r="V263" i="5" s="1"/>
  <c r="FW141" i="2"/>
  <c r="W262" i="5" s="1"/>
  <c r="W263" i="5" s="1"/>
  <c r="GE141" i="2"/>
  <c r="X262" i="5" s="1"/>
  <c r="X263" i="5" s="1"/>
  <c r="GU141" i="2"/>
  <c r="I142" i="2"/>
  <c r="Q142" i="2"/>
  <c r="D264" i="5" s="1"/>
  <c r="D265" i="5" s="1"/>
  <c r="Y142" i="2"/>
  <c r="E264" i="5" s="1"/>
  <c r="E265" i="5" s="1"/>
  <c r="AG142" i="2"/>
  <c r="F264" i="5" s="1"/>
  <c r="F265" i="5" s="1"/>
  <c r="AQ142" i="2"/>
  <c r="G264" i="5" s="1"/>
  <c r="G265" i="5" s="1"/>
  <c r="AY142" i="2"/>
  <c r="H264" i="5" s="1"/>
  <c r="H265" i="5" s="1"/>
  <c r="BG142" i="2"/>
  <c r="I264" i="5" s="1"/>
  <c r="I265" i="5" s="1"/>
  <c r="BO142" i="2"/>
  <c r="J264" i="5" s="1"/>
  <c r="J265" i="5" s="1"/>
  <c r="BY142" i="2"/>
  <c r="K264" i="5" s="1"/>
  <c r="K265" i="5" s="1"/>
  <c r="CG142" i="2"/>
  <c r="L264" i="5" s="1"/>
  <c r="L265" i="5" s="1"/>
  <c r="CO142" i="2"/>
  <c r="M264" i="5" s="1"/>
  <c r="M265" i="5" s="1"/>
  <c r="CW142" i="2"/>
  <c r="N264" i="5" s="1"/>
  <c r="N265" i="5" s="1"/>
  <c r="DG142" i="2"/>
  <c r="O264" i="5" s="1"/>
  <c r="O265" i="5" s="1"/>
  <c r="DO142" i="2"/>
  <c r="P264" i="5" s="1"/>
  <c r="P265" i="5" s="1"/>
  <c r="DW142" i="2"/>
  <c r="Q264" i="5" s="1"/>
  <c r="Q265" i="5" s="1"/>
  <c r="EE142" i="2"/>
  <c r="R264" i="5" s="1"/>
  <c r="R265" i="5" s="1"/>
  <c r="EO142" i="2"/>
  <c r="S264" i="5" s="1"/>
  <c r="S265" i="5" s="1"/>
  <c r="EW142" i="2"/>
  <c r="T264" i="5" s="1"/>
  <c r="T265" i="5" s="1"/>
  <c r="FE142" i="2"/>
  <c r="U264" i="5" s="1"/>
  <c r="U265" i="5" s="1"/>
  <c r="FM142" i="2"/>
  <c r="V264" i="5" s="1"/>
  <c r="V265" i="5" s="1"/>
  <c r="FW142" i="2"/>
  <c r="W264" i="5" s="1"/>
  <c r="W265" i="5" s="1"/>
  <c r="GE142" i="2"/>
  <c r="X264" i="5" s="1"/>
  <c r="X265" i="5" s="1"/>
  <c r="GU142" i="2"/>
  <c r="I143" i="2"/>
  <c r="Q143" i="2"/>
  <c r="D266" i="5" s="1"/>
  <c r="D267" i="5" s="1"/>
  <c r="Y143" i="2"/>
  <c r="E266" i="5" s="1"/>
  <c r="E267" i="5" s="1"/>
  <c r="AG143" i="2"/>
  <c r="F266" i="5" s="1"/>
  <c r="F267" i="5" s="1"/>
  <c r="AQ143" i="2"/>
  <c r="G266" i="5" s="1"/>
  <c r="G267" i="5" s="1"/>
  <c r="AY143" i="2"/>
  <c r="H266" i="5" s="1"/>
  <c r="H267" i="5" s="1"/>
  <c r="BG143" i="2"/>
  <c r="I266" i="5" s="1"/>
  <c r="I267" i="5" s="1"/>
  <c r="BO143" i="2"/>
  <c r="J266" i="5" s="1"/>
  <c r="J267" i="5" s="1"/>
  <c r="BY143" i="2"/>
  <c r="K266" i="5" s="1"/>
  <c r="K267" i="5" s="1"/>
  <c r="CG143" i="2"/>
  <c r="L266" i="5" s="1"/>
  <c r="L267" i="5" s="1"/>
  <c r="CO143" i="2"/>
  <c r="M266" i="5" s="1"/>
  <c r="M267" i="5" s="1"/>
  <c r="CW143" i="2"/>
  <c r="N266" i="5" s="1"/>
  <c r="N267" i="5" s="1"/>
  <c r="DG143" i="2"/>
  <c r="O266" i="5" s="1"/>
  <c r="O267" i="5" s="1"/>
  <c r="DO143" i="2"/>
  <c r="P266" i="5" s="1"/>
  <c r="P267" i="5" s="1"/>
  <c r="DW143" i="2"/>
  <c r="Q266" i="5"/>
  <c r="Q267" i="5" s="1"/>
  <c r="EE143" i="2"/>
  <c r="R266" i="5" s="1"/>
  <c r="R267" i="5" s="1"/>
  <c r="EO143" i="2"/>
  <c r="S266" i="5" s="1"/>
  <c r="S267" i="5" s="1"/>
  <c r="EW143" i="2"/>
  <c r="T266" i="5" s="1"/>
  <c r="T267" i="5" s="1"/>
  <c r="FE143" i="2"/>
  <c r="U266" i="5" s="1"/>
  <c r="U267" i="5" s="1"/>
  <c r="FM143" i="2"/>
  <c r="V266" i="5" s="1"/>
  <c r="V267" i="5" s="1"/>
  <c r="FW143" i="2"/>
  <c r="W266" i="5" s="1"/>
  <c r="W267" i="5" s="1"/>
  <c r="GE143" i="2"/>
  <c r="X266" i="5" s="1"/>
  <c r="X267" i="5" s="1"/>
  <c r="GU143" i="2"/>
  <c r="I144" i="2"/>
  <c r="Q144" i="2"/>
  <c r="D268" i="5" s="1"/>
  <c r="D269" i="5" s="1"/>
  <c r="Y144" i="2"/>
  <c r="E268" i="5" s="1"/>
  <c r="E269" i="5" s="1"/>
  <c r="AG144" i="2"/>
  <c r="F268" i="5" s="1"/>
  <c r="F269" i="5" s="1"/>
  <c r="AQ144" i="2"/>
  <c r="G268" i="5" s="1"/>
  <c r="G269" i="5" s="1"/>
  <c r="AY144" i="2"/>
  <c r="H268" i="5" s="1"/>
  <c r="H269" i="5" s="1"/>
  <c r="BG144" i="2"/>
  <c r="I268" i="5" s="1"/>
  <c r="I269" i="5" s="1"/>
  <c r="BO144" i="2"/>
  <c r="J268" i="5" s="1"/>
  <c r="J269" i="5" s="1"/>
  <c r="BY144" i="2"/>
  <c r="K268" i="5" s="1"/>
  <c r="K269" i="5" s="1"/>
  <c r="CG144" i="2"/>
  <c r="L268" i="5" s="1"/>
  <c r="L269" i="5" s="1"/>
  <c r="CO144" i="2"/>
  <c r="M268" i="5" s="1"/>
  <c r="M269" i="5" s="1"/>
  <c r="CW144" i="2"/>
  <c r="N268" i="5" s="1"/>
  <c r="N269" i="5" s="1"/>
  <c r="DG144" i="2"/>
  <c r="O268" i="5" s="1"/>
  <c r="O269" i="5" s="1"/>
  <c r="DO144" i="2"/>
  <c r="P268" i="5" s="1"/>
  <c r="P269" i="5" s="1"/>
  <c r="DW144" i="2"/>
  <c r="Q268" i="5" s="1"/>
  <c r="Q269" i="5" s="1"/>
  <c r="EE144" i="2"/>
  <c r="R268" i="5" s="1"/>
  <c r="R269" i="5" s="1"/>
  <c r="EO144" i="2"/>
  <c r="S268" i="5" s="1"/>
  <c r="S269" i="5" s="1"/>
  <c r="EW144" i="2"/>
  <c r="T268" i="5" s="1"/>
  <c r="T269" i="5" s="1"/>
  <c r="FE144" i="2"/>
  <c r="U268" i="5" s="1"/>
  <c r="U269" i="5" s="1"/>
  <c r="FM144" i="2"/>
  <c r="V268" i="5" s="1"/>
  <c r="V269" i="5" s="1"/>
  <c r="FW144" i="2"/>
  <c r="W268" i="5" s="1"/>
  <c r="W269" i="5" s="1"/>
  <c r="GE144" i="2"/>
  <c r="X268" i="5"/>
  <c r="X269" i="5" s="1"/>
  <c r="GU144" i="2"/>
  <c r="I145" i="2"/>
  <c r="C270" i="5" s="1"/>
  <c r="C271" i="5" s="1"/>
  <c r="Q145" i="2"/>
  <c r="D270" i="5" s="1"/>
  <c r="D271" i="5" s="1"/>
  <c r="Y145" i="2"/>
  <c r="E270" i="5" s="1"/>
  <c r="E271" i="5" s="1"/>
  <c r="AG145" i="2"/>
  <c r="F270" i="5" s="1"/>
  <c r="F271" i="5" s="1"/>
  <c r="AQ145" i="2"/>
  <c r="G270" i="5"/>
  <c r="G271" i="5" s="1"/>
  <c r="AY145" i="2"/>
  <c r="H270" i="5" s="1"/>
  <c r="H271" i="5" s="1"/>
  <c r="BG145" i="2"/>
  <c r="I270" i="5" s="1"/>
  <c r="I271" i="5" s="1"/>
  <c r="BO145" i="2"/>
  <c r="J270" i="5" s="1"/>
  <c r="J271" i="5" s="1"/>
  <c r="BY145" i="2"/>
  <c r="K270" i="5" s="1"/>
  <c r="K271" i="5" s="1"/>
  <c r="CG145" i="2"/>
  <c r="L270" i="5" s="1"/>
  <c r="L271" i="5" s="1"/>
  <c r="CO145" i="2"/>
  <c r="M270" i="5" s="1"/>
  <c r="M271" i="5" s="1"/>
  <c r="CW145" i="2"/>
  <c r="N270" i="5" s="1"/>
  <c r="N271" i="5" s="1"/>
  <c r="DG145" i="2"/>
  <c r="O270" i="5" s="1"/>
  <c r="O271" i="5" s="1"/>
  <c r="DO145" i="2"/>
  <c r="P270" i="5" s="1"/>
  <c r="P271" i="5" s="1"/>
  <c r="DW145" i="2"/>
  <c r="Q270" i="5" s="1"/>
  <c r="Q271" i="5" s="1"/>
  <c r="EE145" i="2"/>
  <c r="R270" i="5" s="1"/>
  <c r="R271" i="5" s="1"/>
  <c r="EO145" i="2"/>
  <c r="S270" i="5" s="1"/>
  <c r="S271" i="5" s="1"/>
  <c r="EW145" i="2"/>
  <c r="T270" i="5" s="1"/>
  <c r="T271" i="5" s="1"/>
  <c r="FE145" i="2"/>
  <c r="U270" i="5" s="1"/>
  <c r="U271" i="5" s="1"/>
  <c r="FM145" i="2"/>
  <c r="V270" i="5" s="1"/>
  <c r="V271" i="5" s="1"/>
  <c r="FW145" i="2"/>
  <c r="W270" i="5" s="1"/>
  <c r="W271" i="5" s="1"/>
  <c r="GE145" i="2"/>
  <c r="X270" i="5"/>
  <c r="X271" i="5" s="1"/>
  <c r="GU145" i="2"/>
  <c r="GM3" i="2"/>
  <c r="Y2" i="5" s="1"/>
  <c r="Y3" i="5" s="1"/>
  <c r="GM4" i="2"/>
  <c r="Y4" i="5" s="1"/>
  <c r="Y5" i="5" s="1"/>
  <c r="GM5" i="2"/>
  <c r="Y6" i="5" s="1"/>
  <c r="Y7" i="5" s="1"/>
  <c r="GM6" i="2"/>
  <c r="Y8" i="5" s="1"/>
  <c r="Y9" i="5" s="1"/>
  <c r="GM16" i="2"/>
  <c r="Y28" i="5" s="1"/>
  <c r="Y29" i="5" s="1"/>
  <c r="GM17" i="2"/>
  <c r="Y30" i="5" s="1"/>
  <c r="Y31" i="5" s="1"/>
  <c r="GM18" i="2"/>
  <c r="Y32" i="5" s="1"/>
  <c r="Y33" i="5" s="1"/>
  <c r="GM19" i="2"/>
  <c r="Y34" i="5" s="1"/>
  <c r="Y35" i="5" s="1"/>
  <c r="GM20" i="2"/>
  <c r="Y36" i="5"/>
  <c r="Y37" i="5" s="1"/>
  <c r="GM21" i="2"/>
  <c r="Y38" i="5" s="1"/>
  <c r="Y39" i="5" s="1"/>
  <c r="GM22" i="2"/>
  <c r="Y40" i="5" s="1"/>
  <c r="Y41" i="5" s="1"/>
  <c r="GM23" i="2"/>
  <c r="Y42" i="5" s="1"/>
  <c r="Y43" i="5" s="1"/>
  <c r="GM24" i="2"/>
  <c r="Y44" i="5" s="1"/>
  <c r="Y45" i="5" s="1"/>
  <c r="GM25" i="2"/>
  <c r="Y46" i="5" s="1"/>
  <c r="Y47" i="5" s="1"/>
  <c r="GM26" i="2"/>
  <c r="Y48" i="5" s="1"/>
  <c r="Y49" i="5" s="1"/>
  <c r="GM27" i="2"/>
  <c r="Y50" i="5" s="1"/>
  <c r="Y51" i="5" s="1"/>
  <c r="GM28" i="2"/>
  <c r="Y52" i="5" s="1"/>
  <c r="Y53" i="5" s="1"/>
  <c r="GM29" i="2"/>
  <c r="Y54" i="5" s="1"/>
  <c r="Y55" i="5" s="1"/>
  <c r="GM119" i="2"/>
  <c r="Y218" i="5" s="1"/>
  <c r="Y219" i="5" s="1"/>
  <c r="GM120" i="2"/>
  <c r="Y220" i="5" s="1"/>
  <c r="Y221" i="5" s="1"/>
  <c r="GM121" i="2"/>
  <c r="Y222" i="5" s="1"/>
  <c r="Y223" i="5" s="1"/>
  <c r="GM122" i="2"/>
  <c r="Y224" i="5" s="1"/>
  <c r="Y225" i="5" s="1"/>
  <c r="GM131" i="2"/>
  <c r="Y242" i="5" s="1"/>
  <c r="Y243" i="5" s="1"/>
  <c r="GM132" i="2"/>
  <c r="Y244" i="5" s="1"/>
  <c r="Y245" i="5" s="1"/>
  <c r="GM133" i="2"/>
  <c r="Y246" i="5" s="1"/>
  <c r="GM134" i="2"/>
  <c r="Y248" i="5" s="1"/>
  <c r="GM135" i="2"/>
  <c r="Y250" i="5" s="1"/>
  <c r="Y251" i="5" s="1"/>
  <c r="GM136" i="2"/>
  <c r="Y252" i="5" s="1"/>
  <c r="Y253" i="5" s="1"/>
  <c r="GM137" i="2"/>
  <c r="Y254" i="5" s="1"/>
  <c r="Y255" i="5" s="1"/>
  <c r="GM138" i="2"/>
  <c r="Y256" i="5" s="1"/>
  <c r="Y257" i="5" s="1"/>
  <c r="Y249" i="5"/>
  <c r="GM139" i="2"/>
  <c r="Y258" i="5" s="1"/>
  <c r="Y259" i="5" s="1"/>
  <c r="GM140" i="2"/>
  <c r="Y260" i="5" s="1"/>
  <c r="Y261" i="5" s="1"/>
  <c r="GM141" i="2"/>
  <c r="Y262" i="5" s="1"/>
  <c r="Y263" i="5" s="1"/>
  <c r="GM142" i="2"/>
  <c r="Y264" i="5" s="1"/>
  <c r="Y265" i="5" s="1"/>
  <c r="GM143" i="2"/>
  <c r="Y266" i="5" s="1"/>
  <c r="Y267" i="5" s="1"/>
  <c r="GM144" i="2"/>
  <c r="Y268" i="5" s="1"/>
  <c r="Y269" i="5" s="1"/>
  <c r="GM145" i="2"/>
  <c r="Y270" i="5" s="1"/>
  <c r="Y271" i="5" s="1"/>
  <c r="A47" i="4"/>
  <c r="A33" i="4"/>
  <c r="A35" i="4"/>
  <c r="A37" i="4"/>
  <c r="A39" i="4"/>
  <c r="A41" i="4"/>
  <c r="A19" i="4"/>
  <c r="A21" i="4"/>
  <c r="A23" i="4"/>
  <c r="A25" i="4"/>
  <c r="A27" i="4"/>
  <c r="A29" i="4"/>
  <c r="A31" i="4"/>
  <c r="A17" i="4"/>
  <c r="BZ146" i="2"/>
  <c r="Y1" i="5"/>
  <c r="O1" i="5"/>
  <c r="P1" i="5"/>
  <c r="Q1" i="5"/>
  <c r="R1" i="5"/>
  <c r="S1" i="5"/>
  <c r="T1" i="5"/>
  <c r="U1" i="5"/>
  <c r="V1" i="5"/>
  <c r="W1" i="5"/>
  <c r="X1" i="5"/>
  <c r="N1" i="5"/>
  <c r="M1" i="5"/>
  <c r="L1" i="5"/>
  <c r="K1" i="5"/>
  <c r="D1" i="5"/>
  <c r="I1" i="5"/>
  <c r="AI3" i="2"/>
  <c r="GN146" i="2"/>
  <c r="GF146" i="2"/>
  <c r="FX146" i="2"/>
  <c r="FF146" i="2"/>
  <c r="EX146" i="2"/>
  <c r="EP146" i="2"/>
  <c r="EH146" i="2"/>
  <c r="DX146" i="2"/>
  <c r="DP146" i="2"/>
  <c r="DH146" i="2"/>
  <c r="CZ146" i="2"/>
  <c r="FP146" i="2"/>
  <c r="CP146" i="2"/>
  <c r="CH146" i="2"/>
  <c r="BR146" i="2"/>
  <c r="AV117" i="6"/>
  <c r="BP5" i="6"/>
  <c r="BG7" i="6"/>
  <c r="BP3" i="6"/>
  <c r="BG5" i="6"/>
  <c r="M13" i="1"/>
  <c r="N13" i="1" s="1"/>
  <c r="P13" i="1" s="1"/>
  <c r="M16" i="1"/>
  <c r="N16" i="1" s="1"/>
  <c r="P16" i="1" s="1"/>
  <c r="M15" i="1"/>
  <c r="N15" i="1" s="1"/>
  <c r="P15" i="1" s="1"/>
  <c r="M12" i="1"/>
  <c r="N12" i="1" s="1"/>
  <c r="M10" i="1"/>
  <c r="N10" i="1" s="1"/>
  <c r="P10" i="1" s="1"/>
  <c r="M11" i="1"/>
  <c r="N11" i="1" s="1"/>
  <c r="P11" i="1" s="1"/>
  <c r="M17" i="1"/>
  <c r="N17" i="1" s="1"/>
  <c r="P17" i="1" s="1"/>
  <c r="D2" i="1"/>
  <c r="E2" i="1" s="1"/>
  <c r="F2" i="1" s="1"/>
  <c r="G2" i="1" s="1"/>
  <c r="H2" i="1" s="1"/>
  <c r="I2" i="1" s="1"/>
  <c r="J2" i="1" s="1"/>
  <c r="K2" i="1" s="1"/>
  <c r="L2" i="1" s="1"/>
  <c r="A49" i="4"/>
  <c r="A45" i="4"/>
  <c r="A43" i="4"/>
  <c r="A15" i="4"/>
  <c r="A13" i="4"/>
  <c r="A11" i="4"/>
  <c r="A9" i="4"/>
  <c r="A7" i="4"/>
  <c r="A5" i="4"/>
  <c r="A3" i="4"/>
  <c r="X21" i="6"/>
  <c r="X22" i="6"/>
  <c r="X23" i="6"/>
  <c r="X24" i="6"/>
  <c r="X25" i="6"/>
  <c r="X26" i="6"/>
  <c r="X27" i="6"/>
  <c r="X28" i="6"/>
  <c r="X29" i="6"/>
  <c r="X3" i="6"/>
  <c r="X4" i="6"/>
  <c r="X5" i="6"/>
  <c r="X6" i="6"/>
  <c r="X16" i="6"/>
  <c r="X17" i="6"/>
  <c r="X19" i="6"/>
  <c r="X20" i="6"/>
  <c r="BC17" i="6"/>
  <c r="AN17" i="6"/>
  <c r="AN18" i="6"/>
  <c r="BC18" i="6"/>
  <c r="BC19" i="6"/>
  <c r="BI19" i="6"/>
  <c r="AN19" i="6"/>
  <c r="AN20" i="6"/>
  <c r="BC20" i="6"/>
  <c r="AN21" i="6"/>
  <c r="BC21" i="6"/>
  <c r="AN22" i="6"/>
  <c r="BC22" i="6"/>
  <c r="AN23" i="6"/>
  <c r="BC23" i="6"/>
  <c r="AN24" i="6"/>
  <c r="BC24" i="6"/>
  <c r="AN25" i="6"/>
  <c r="BC25" i="6"/>
  <c r="AN26" i="6"/>
  <c r="BC26" i="6"/>
  <c r="AN27" i="6"/>
  <c r="BC27" i="6"/>
  <c r="AN28" i="6"/>
  <c r="BC28" i="6"/>
  <c r="AN29" i="6"/>
  <c r="BC29" i="6"/>
  <c r="A117" i="6"/>
  <c r="AG117" i="6"/>
  <c r="Q117" i="6"/>
  <c r="BH146" i="2"/>
  <c r="AZ146" i="2"/>
  <c r="AR146" i="2"/>
  <c r="AJ146" i="2"/>
  <c r="Z146" i="2"/>
  <c r="R146" i="2"/>
  <c r="J146" i="2"/>
  <c r="B146" i="2"/>
  <c r="Z1" i="5"/>
  <c r="J1" i="5"/>
  <c r="H1" i="5"/>
  <c r="G1" i="5"/>
  <c r="F1" i="5"/>
  <c r="C1" i="5"/>
  <c r="A2" i="5"/>
  <c r="V253" i="5"/>
  <c r="R253" i="5"/>
  <c r="N253" i="5"/>
  <c r="J253" i="5"/>
  <c r="X249" i="5"/>
  <c r="V249" i="5"/>
  <c r="P249" i="5"/>
  <c r="H249" i="5"/>
  <c r="V217" i="5"/>
  <c r="T217" i="5"/>
  <c r="N217" i="5"/>
  <c r="N278" i="5" s="1"/>
  <c r="L217" i="5"/>
  <c r="J217" i="5"/>
  <c r="H217" i="5"/>
  <c r="F217" i="5"/>
  <c r="D217" i="5"/>
  <c r="Y247" i="5"/>
  <c r="W253" i="5"/>
  <c r="U253" i="5"/>
  <c r="S253" i="5"/>
  <c r="Q253" i="5"/>
  <c r="O253" i="5"/>
  <c r="M253" i="5"/>
  <c r="I253" i="5"/>
  <c r="G253" i="5"/>
  <c r="E253" i="5"/>
  <c r="U249" i="5"/>
  <c r="S249" i="5"/>
  <c r="M249" i="5"/>
  <c r="K249" i="5"/>
  <c r="I249" i="5"/>
  <c r="E249" i="5"/>
  <c r="W217" i="5"/>
  <c r="U217" i="5"/>
  <c r="S217" i="5"/>
  <c r="S278" i="5" s="1"/>
  <c r="M217" i="5"/>
  <c r="K217" i="5"/>
  <c r="K278" i="5" s="1"/>
  <c r="G217" i="5"/>
  <c r="E217" i="5"/>
  <c r="W117" i="5"/>
  <c r="U117" i="5"/>
  <c r="S117" i="5"/>
  <c r="O117" i="5"/>
  <c r="M117" i="5"/>
  <c r="K117" i="5"/>
  <c r="G117" i="5"/>
  <c r="E117" i="5"/>
  <c r="V115" i="5"/>
  <c r="R115" i="5"/>
  <c r="P115" i="5"/>
  <c r="N115" i="5"/>
  <c r="J115" i="5"/>
  <c r="F115" i="5"/>
  <c r="D115" i="5"/>
  <c r="X111" i="5"/>
  <c r="V111" i="5"/>
  <c r="P111" i="5"/>
  <c r="N111" i="5"/>
  <c r="J111" i="5"/>
  <c r="H111" i="5"/>
  <c r="X131" i="5"/>
  <c r="V131" i="5"/>
  <c r="R131" i="5"/>
  <c r="P131" i="5"/>
  <c r="N131" i="5"/>
  <c r="J131" i="5"/>
  <c r="F127" i="5"/>
  <c r="D127" i="5"/>
  <c r="X123" i="5"/>
  <c r="V123" i="5"/>
  <c r="R123" i="5"/>
  <c r="P123" i="5"/>
  <c r="N123" i="5"/>
  <c r="N276" i="5" s="1"/>
  <c r="L123" i="5"/>
  <c r="J123" i="5"/>
  <c r="F123" i="5"/>
  <c r="D123" i="5"/>
  <c r="E121" i="5"/>
  <c r="F119" i="5"/>
  <c r="D119" i="5"/>
  <c r="Y129" i="5"/>
  <c r="W129" i="5"/>
  <c r="S129" i="5"/>
  <c r="Q129" i="5"/>
  <c r="K129" i="5"/>
  <c r="I129" i="5"/>
  <c r="G129" i="5"/>
  <c r="Y117" i="5"/>
  <c r="X113" i="5"/>
  <c r="V113" i="5"/>
  <c r="T113" i="5"/>
  <c r="R113" i="5"/>
  <c r="N113" i="5"/>
  <c r="L113" i="5"/>
  <c r="J113" i="5"/>
  <c r="H113" i="5"/>
  <c r="F113" i="5"/>
  <c r="F131" i="5"/>
  <c r="D131" i="5"/>
  <c r="X127" i="5"/>
  <c r="V127" i="5"/>
  <c r="T127" i="5"/>
  <c r="R127" i="5"/>
  <c r="P127" i="5"/>
  <c r="N127" i="5"/>
  <c r="J127" i="5"/>
  <c r="Y125" i="5"/>
  <c r="U125" i="5"/>
  <c r="S125" i="5"/>
  <c r="Q125" i="5"/>
  <c r="M125" i="5"/>
  <c r="K125" i="5"/>
  <c r="I125" i="5"/>
  <c r="G125" i="5"/>
  <c r="Y121" i="5"/>
  <c r="U121" i="5"/>
  <c r="S121" i="5"/>
  <c r="Q121" i="5"/>
  <c r="M121" i="5"/>
  <c r="K121" i="5"/>
  <c r="I121" i="5"/>
  <c r="G121" i="5"/>
  <c r="X119" i="5"/>
  <c r="V119" i="5"/>
  <c r="R119" i="5"/>
  <c r="P119" i="5"/>
  <c r="N119" i="5"/>
  <c r="L119" i="5"/>
  <c r="J119" i="5"/>
  <c r="Y111" i="5"/>
  <c r="W113" i="5"/>
  <c r="S113" i="5"/>
  <c r="Q113" i="5"/>
  <c r="O113" i="5"/>
  <c r="K113" i="5"/>
  <c r="I113" i="5"/>
  <c r="G113" i="5"/>
  <c r="E131" i="5"/>
  <c r="Y127" i="5"/>
  <c r="S127" i="5"/>
  <c r="Q127" i="5"/>
  <c r="O127" i="5"/>
  <c r="K127" i="5"/>
  <c r="I127" i="5"/>
  <c r="X125" i="5"/>
  <c r="V125" i="5"/>
  <c r="T125" i="5"/>
  <c r="R125" i="5"/>
  <c r="R276" i="5" s="1"/>
  <c r="N125" i="5"/>
  <c r="L125" i="5"/>
  <c r="J125" i="5"/>
  <c r="H125" i="5"/>
  <c r="F125" i="5"/>
  <c r="X121" i="5"/>
  <c r="V121" i="5"/>
  <c r="T121" i="5"/>
  <c r="R121" i="5"/>
  <c r="N121" i="5"/>
  <c r="L121" i="5"/>
  <c r="J121" i="5"/>
  <c r="H121" i="5"/>
  <c r="Y119" i="5"/>
  <c r="W119" i="5"/>
  <c r="U119" i="5"/>
  <c r="O119" i="5"/>
  <c r="M119" i="5"/>
  <c r="K119" i="5"/>
  <c r="G119" i="5"/>
  <c r="F129" i="5"/>
  <c r="X117" i="5"/>
  <c r="V117" i="5"/>
  <c r="T117" i="5"/>
  <c r="R117" i="5"/>
  <c r="N117" i="5"/>
  <c r="L117" i="5"/>
  <c r="J117" i="5"/>
  <c r="H117" i="5"/>
  <c r="F117" i="5"/>
  <c r="W115" i="5"/>
  <c r="U115" i="5"/>
  <c r="S115" i="5"/>
  <c r="Q115" i="5"/>
  <c r="O115" i="5"/>
  <c r="M115" i="5"/>
  <c r="I115" i="5"/>
  <c r="E115" i="5"/>
  <c r="W111" i="5"/>
  <c r="U111" i="5"/>
  <c r="S111" i="5"/>
  <c r="O111" i="5"/>
  <c r="M111" i="5"/>
  <c r="K111" i="5"/>
  <c r="I111" i="5"/>
  <c r="G111" i="5"/>
  <c r="W131" i="5"/>
  <c r="U131" i="5"/>
  <c r="O131" i="5"/>
  <c r="M131" i="5"/>
  <c r="K131" i="5"/>
  <c r="E127" i="5"/>
  <c r="Y123" i="5"/>
  <c r="W123" i="5"/>
  <c r="U123" i="5"/>
  <c r="Q123" i="5"/>
  <c r="O123" i="5"/>
  <c r="M123" i="5"/>
  <c r="K123" i="5"/>
  <c r="K276" i="5" s="1"/>
  <c r="I123" i="5"/>
  <c r="I276" i="5" s="1"/>
  <c r="E123" i="5"/>
  <c r="F121" i="5"/>
  <c r="E119" i="5"/>
  <c r="X129" i="5"/>
  <c r="V129" i="5"/>
  <c r="T129" i="5"/>
  <c r="R129" i="5"/>
  <c r="N129" i="5"/>
  <c r="L129" i="5"/>
  <c r="J129" i="5"/>
  <c r="H129" i="5"/>
  <c r="E125" i="5"/>
  <c r="AR121" i="6"/>
  <c r="BI18" i="6"/>
  <c r="BI17" i="6"/>
  <c r="C4" i="5"/>
  <c r="C5" i="5" s="1"/>
  <c r="GV17" i="2"/>
  <c r="C80" i="5"/>
  <c r="C81" i="5" s="1"/>
  <c r="C86" i="5"/>
  <c r="C87" i="5" s="1"/>
  <c r="C90" i="5"/>
  <c r="C91" i="5" s="1"/>
  <c r="C102" i="5"/>
  <c r="C103" i="5" s="1"/>
  <c r="C106" i="5"/>
  <c r="C107" i="5" s="1"/>
  <c r="C117" i="5"/>
  <c r="C121" i="5"/>
  <c r="C129" i="5"/>
  <c r="C217" i="5"/>
  <c r="C264" i="5"/>
  <c r="C265" i="5" s="1"/>
  <c r="C268" i="5"/>
  <c r="C269" i="5" s="1"/>
  <c r="GV137" i="2"/>
  <c r="GV18" i="2"/>
  <c r="GV46" i="2"/>
  <c r="C2" i="5"/>
  <c r="C3" i="5" s="1"/>
  <c r="C8" i="5"/>
  <c r="C9" i="5" s="1"/>
  <c r="C10" i="5"/>
  <c r="C11" i="5" s="1"/>
  <c r="C18" i="5"/>
  <c r="C19" i="5" s="1"/>
  <c r="C22" i="5"/>
  <c r="C23" i="5" s="1"/>
  <c r="C26" i="5"/>
  <c r="C27" i="5" s="1"/>
  <c r="C38" i="5"/>
  <c r="C39" i="5" s="1"/>
  <c r="C42" i="5"/>
  <c r="C43" i="5" s="1"/>
  <c r="C50" i="5"/>
  <c r="C51" i="5" s="1"/>
  <c r="C54" i="5"/>
  <c r="C55" i="5" s="1"/>
  <c r="C58" i="5"/>
  <c r="C59" i="5" s="1"/>
  <c r="C62" i="5"/>
  <c r="C63" i="5" s="1"/>
  <c r="C70" i="5"/>
  <c r="C71" i="5" s="1"/>
  <c r="C74" i="5"/>
  <c r="C75" i="5" s="1"/>
  <c r="C78" i="5"/>
  <c r="C79" i="5" s="1"/>
  <c r="C88" i="5"/>
  <c r="C89" i="5" s="1"/>
  <c r="C92" i="5"/>
  <c r="C93" i="5" s="1"/>
  <c r="C96" i="5"/>
  <c r="C97" i="5" s="1"/>
  <c r="C115" i="5"/>
  <c r="C119" i="5"/>
  <c r="C123" i="5"/>
  <c r="C127" i="5"/>
  <c r="C131" i="5"/>
  <c r="C247" i="5"/>
  <c r="C255" i="5"/>
  <c r="C266" i="5"/>
  <c r="C267" i="5" s="1"/>
  <c r="A4" i="5" l="1"/>
  <c r="N27" i="6"/>
  <c r="N19" i="6"/>
  <c r="N12" i="6"/>
  <c r="N34" i="6"/>
  <c r="N42" i="6"/>
  <c r="N50" i="6"/>
  <c r="N9" i="6"/>
  <c r="P9" i="6" s="1"/>
  <c r="N7" i="6"/>
  <c r="P7" i="6" s="1"/>
  <c r="N26" i="6"/>
  <c r="N10" i="6"/>
  <c r="N16" i="6"/>
  <c r="N11" i="6"/>
  <c r="N37" i="6"/>
  <c r="N45" i="6"/>
  <c r="P45" i="6" s="1"/>
  <c r="N53" i="6"/>
  <c r="P53" i="6" s="1"/>
  <c r="N25" i="6"/>
  <c r="P25" i="6" s="1"/>
  <c r="N32" i="6"/>
  <c r="N40" i="6"/>
  <c r="N48" i="6"/>
  <c r="N56" i="6"/>
  <c r="N24" i="6"/>
  <c r="N13" i="6"/>
  <c r="P13" i="6" s="1"/>
  <c r="N15" i="6"/>
  <c r="P15" i="6" s="1"/>
  <c r="N35" i="6"/>
  <c r="P35" i="6" s="1"/>
  <c r="N43" i="6"/>
  <c r="N51" i="6"/>
  <c r="N23" i="6"/>
  <c r="N38" i="6"/>
  <c r="N46" i="6"/>
  <c r="N54" i="6"/>
  <c r="P54" i="6" s="1"/>
  <c r="N6" i="6"/>
  <c r="P6" i="6" s="1"/>
  <c r="N22" i="6"/>
  <c r="P22" i="6" s="1"/>
  <c r="N4" i="6"/>
  <c r="N18" i="6"/>
  <c r="N14" i="6"/>
  <c r="N33" i="6"/>
  <c r="N41" i="6"/>
  <c r="N49" i="6"/>
  <c r="N57" i="6"/>
  <c r="P57" i="6" s="1"/>
  <c r="N8" i="6"/>
  <c r="P8" i="6" s="1"/>
  <c r="N29" i="6"/>
  <c r="N21" i="6"/>
  <c r="N36" i="6"/>
  <c r="N44" i="6"/>
  <c r="N3" i="6"/>
  <c r="P3" i="6" s="1"/>
  <c r="D276" i="5"/>
  <c r="P276" i="5"/>
  <c r="T276" i="5"/>
  <c r="G276" i="5"/>
  <c r="L276" i="5"/>
  <c r="GV33" i="2"/>
  <c r="GV145" i="2"/>
  <c r="GV7" i="2"/>
  <c r="X276" i="5"/>
  <c r="GV54" i="2"/>
  <c r="GV56" i="2"/>
  <c r="GV20" i="2"/>
  <c r="GV41" i="2"/>
  <c r="GV132" i="2"/>
  <c r="GV48" i="2"/>
  <c r="GV27" i="2"/>
  <c r="C82" i="5"/>
  <c r="C83" i="5" s="1"/>
  <c r="GV19" i="2"/>
  <c r="GV125" i="2"/>
  <c r="GV24" i="2"/>
  <c r="GV144" i="2"/>
  <c r="GV57" i="2"/>
  <c r="J276" i="5"/>
  <c r="F278" i="5"/>
  <c r="V278" i="5"/>
  <c r="GV3" i="2"/>
  <c r="S276" i="5"/>
  <c r="GV43" i="2"/>
  <c r="GV127" i="2"/>
  <c r="C278" i="5"/>
  <c r="GV51" i="2"/>
  <c r="GV4" i="2"/>
  <c r="F276" i="5"/>
  <c r="V276" i="5"/>
  <c r="H278" i="5"/>
  <c r="GV23" i="2"/>
  <c r="D20" i="5"/>
  <c r="D21" i="5" s="1"/>
  <c r="GV36" i="2"/>
  <c r="GV121" i="2"/>
  <c r="GV10" i="2"/>
  <c r="GV124" i="2"/>
  <c r="GV38" i="2"/>
  <c r="GV131" i="2"/>
  <c r="GV55" i="2"/>
  <c r="GV47" i="2"/>
  <c r="Z279" i="5"/>
  <c r="Q276" i="5"/>
  <c r="GV40" i="2"/>
  <c r="GV58" i="2"/>
  <c r="GV14" i="2"/>
  <c r="GV21" i="2"/>
  <c r="GV133" i="2"/>
  <c r="GV138" i="2"/>
  <c r="GV11" i="2"/>
  <c r="G278" i="5"/>
  <c r="O278" i="5"/>
  <c r="U278" i="5"/>
  <c r="R278" i="5"/>
  <c r="GV142" i="2"/>
  <c r="GV139" i="2"/>
  <c r="GV136" i="2"/>
  <c r="Y276" i="5"/>
  <c r="GV32" i="2"/>
  <c r="GV50" i="2"/>
  <c r="GV130" i="2"/>
  <c r="GV5" i="2"/>
  <c r="GV28" i="2"/>
  <c r="GV141" i="2"/>
  <c r="GV128" i="2"/>
  <c r="GV37" i="2"/>
  <c r="GV126" i="2"/>
  <c r="GV120" i="2"/>
  <c r="GV53" i="2"/>
  <c r="GV34" i="2"/>
  <c r="GV42" i="2"/>
  <c r="GV52" i="2"/>
  <c r="GV123" i="2"/>
  <c r="GV8" i="2"/>
  <c r="GV16" i="2"/>
  <c r="GV15" i="2"/>
  <c r="GV22" i="2"/>
  <c r="GV119" i="2"/>
  <c r="GV135" i="2"/>
  <c r="GV143" i="2"/>
  <c r="GV44" i="2"/>
  <c r="GV39" i="2"/>
  <c r="GV49" i="2"/>
  <c r="GV129" i="2"/>
  <c r="GV25" i="2"/>
  <c r="GV122" i="2"/>
  <c r="GV140" i="2"/>
  <c r="GV13" i="2"/>
  <c r="I278" i="5"/>
  <c r="Q278" i="5"/>
  <c r="W278" i="5"/>
  <c r="D278" i="5"/>
  <c r="L278" i="5"/>
  <c r="T278" i="5"/>
  <c r="C248" i="5"/>
  <c r="C249" i="5" s="1"/>
  <c r="GV134" i="2"/>
  <c r="GV9" i="2"/>
  <c r="E278" i="5"/>
  <c r="M278" i="5"/>
  <c r="AF4" i="6"/>
  <c r="A4" i="6"/>
  <c r="P139" i="6"/>
  <c r="C276" i="5"/>
  <c r="K275" i="5"/>
  <c r="S275" i="5"/>
  <c r="L275" i="5"/>
  <c r="T275" i="5"/>
  <c r="G279" i="5"/>
  <c r="O279" i="5"/>
  <c r="U276" i="5"/>
  <c r="G275" i="5"/>
  <c r="O275" i="5"/>
  <c r="W275" i="5"/>
  <c r="H275" i="5"/>
  <c r="P275" i="5"/>
  <c r="X275" i="5"/>
  <c r="W2" i="5"/>
  <c r="W3" i="5" s="1"/>
  <c r="W273" i="5" s="1"/>
  <c r="FW146" i="2"/>
  <c r="B43" i="4" s="1"/>
  <c r="O2" i="5"/>
  <c r="O3" i="5" s="1"/>
  <c r="DG146" i="2"/>
  <c r="B27" i="4" s="1"/>
  <c r="G2" i="5"/>
  <c r="G3" i="5" s="1"/>
  <c r="G273" i="5" s="1"/>
  <c r="AQ146" i="2"/>
  <c r="B11" i="4" s="1"/>
  <c r="GU146" i="2"/>
  <c r="B49" i="4" s="1"/>
  <c r="V2" i="5"/>
  <c r="V3" i="5" s="1"/>
  <c r="V273" i="5" s="1"/>
  <c r="FM146" i="2"/>
  <c r="B41" i="4" s="1"/>
  <c r="EW146" i="2"/>
  <c r="B37" i="4" s="1"/>
  <c r="DW146" i="2"/>
  <c r="B31" i="4" s="1"/>
  <c r="N2" i="5"/>
  <c r="N3" i="5" s="1"/>
  <c r="N273" i="5" s="1"/>
  <c r="CW146" i="2"/>
  <c r="B25" i="4" s="1"/>
  <c r="CG146" i="2"/>
  <c r="B21" i="4" s="1"/>
  <c r="BG146" i="2"/>
  <c r="B15" i="4" s="1"/>
  <c r="F2" i="5"/>
  <c r="F3" i="5" s="1"/>
  <c r="F273" i="5" s="1"/>
  <c r="AG146" i="2"/>
  <c r="B9" i="4" s="1"/>
  <c r="Q146" i="2"/>
  <c r="B5" i="4" s="1"/>
  <c r="J278" i="5"/>
  <c r="X278" i="5"/>
  <c r="Y273" i="5"/>
  <c r="GM146" i="2"/>
  <c r="B47" i="4" s="1"/>
  <c r="S2" i="5"/>
  <c r="S3" i="5" s="1"/>
  <c r="EO146" i="2"/>
  <c r="B35" i="4" s="1"/>
  <c r="K2" i="5"/>
  <c r="K3" i="5" s="1"/>
  <c r="K273" i="5" s="1"/>
  <c r="BY146" i="2"/>
  <c r="B19" i="4" s="1"/>
  <c r="I146" i="2"/>
  <c r="B3" i="4" s="1"/>
  <c r="Z277" i="5"/>
  <c r="GE146" i="2"/>
  <c r="B45" i="4" s="1"/>
  <c r="FE146" i="2"/>
  <c r="B39" i="4" s="1"/>
  <c r="R2" i="5"/>
  <c r="R3" i="5" s="1"/>
  <c r="EE146" i="2"/>
  <c r="B33" i="4" s="1"/>
  <c r="DO146" i="2"/>
  <c r="B29" i="4" s="1"/>
  <c r="CO146" i="2"/>
  <c r="B23" i="4" s="1"/>
  <c r="J2" i="5"/>
  <c r="J3" i="5" s="1"/>
  <c r="BO146" i="2"/>
  <c r="B17" i="4" s="1"/>
  <c r="AY146" i="2"/>
  <c r="B13" i="4" s="1"/>
  <c r="Y146" i="2"/>
  <c r="B7" i="4" s="1"/>
  <c r="AU8" i="6"/>
  <c r="Z274" i="5"/>
  <c r="Z275" i="5"/>
  <c r="AU123" i="6"/>
  <c r="AU129" i="6"/>
  <c r="BJ7" i="6"/>
  <c r="BJ8" i="6"/>
  <c r="AU128" i="6"/>
  <c r="AU134" i="6"/>
  <c r="BJ140" i="6"/>
  <c r="P26" i="6"/>
  <c r="AU135" i="6"/>
  <c r="P29" i="6"/>
  <c r="BJ29" i="6"/>
  <c r="BJ51" i="6"/>
  <c r="AU36" i="6"/>
  <c r="P122" i="6"/>
  <c r="AE127" i="6"/>
  <c r="AE139" i="6"/>
  <c r="BJ5" i="6"/>
  <c r="AE8" i="6"/>
  <c r="AE24" i="6"/>
  <c r="AU13" i="6"/>
  <c r="AU20" i="6"/>
  <c r="AU24" i="6"/>
  <c r="AU28" i="6"/>
  <c r="AU46" i="6"/>
  <c r="AU50" i="6"/>
  <c r="AU54" i="6"/>
  <c r="AU58" i="6"/>
  <c r="AE35" i="6"/>
  <c r="AE39" i="6"/>
  <c r="AE43" i="6"/>
  <c r="AE47" i="6"/>
  <c r="AE51" i="6"/>
  <c r="AE55" i="6"/>
  <c r="P32" i="6"/>
  <c r="P36" i="6"/>
  <c r="P40" i="6"/>
  <c r="P44" i="6"/>
  <c r="P48" i="6"/>
  <c r="AU139" i="6"/>
  <c r="AU143" i="6"/>
  <c r="BJ120" i="6"/>
  <c r="BJ124" i="6"/>
  <c r="BJ128" i="6"/>
  <c r="BJ132" i="6"/>
  <c r="BJ136" i="6"/>
  <c r="BJ144" i="6"/>
  <c r="BJ35" i="6"/>
  <c r="BJ47" i="6"/>
  <c r="AU40" i="6"/>
  <c r="P58" i="6"/>
  <c r="P138" i="6"/>
  <c r="AE123" i="6"/>
  <c r="AE143" i="6"/>
  <c r="P21" i="6"/>
  <c r="BJ14" i="6"/>
  <c r="AE3" i="6"/>
  <c r="AE19" i="6"/>
  <c r="AE46" i="6"/>
  <c r="P134" i="6"/>
  <c r="P16" i="6"/>
  <c r="AU127" i="6"/>
  <c r="AU122" i="6"/>
  <c r="AE7" i="6"/>
  <c r="AE27" i="6"/>
  <c r="AU4" i="6"/>
  <c r="BJ36" i="6"/>
  <c r="AU49" i="6"/>
  <c r="P123" i="6"/>
  <c r="BJ10" i="6"/>
  <c r="AE11" i="6"/>
  <c r="AE15" i="6"/>
  <c r="AE23" i="6"/>
  <c r="AU12" i="6"/>
  <c r="AU57" i="6"/>
  <c r="AE38" i="6"/>
  <c r="AE54" i="6"/>
  <c r="P43" i="6"/>
  <c r="AE128" i="6"/>
  <c r="AE144" i="6"/>
  <c r="AU131" i="6"/>
  <c r="P18" i="6"/>
  <c r="BJ18" i="6"/>
  <c r="BJ21" i="6"/>
  <c r="BJ25" i="6"/>
  <c r="BJ39" i="6"/>
  <c r="BJ43" i="6"/>
  <c r="BJ55" i="6"/>
  <c r="AU32" i="6"/>
  <c r="P50" i="6"/>
  <c r="P126" i="6"/>
  <c r="P130" i="6"/>
  <c r="P142" i="6"/>
  <c r="AE119" i="6"/>
  <c r="AE131" i="6"/>
  <c r="AE135" i="6"/>
  <c r="AU120" i="6"/>
  <c r="AU124" i="6"/>
  <c r="AU29" i="6"/>
  <c r="BJ13" i="6"/>
  <c r="BJ54" i="6"/>
  <c r="AU43" i="6"/>
  <c r="AU144" i="6"/>
  <c r="BJ133" i="6"/>
  <c r="P4" i="6"/>
  <c r="AE5" i="6"/>
  <c r="AE13" i="6"/>
  <c r="AE17" i="6"/>
  <c r="AE21" i="6"/>
  <c r="AE25" i="6"/>
  <c r="AE29" i="6"/>
  <c r="AU10" i="6"/>
  <c r="BJ17" i="6"/>
  <c r="P28" i="6"/>
  <c r="P24" i="6"/>
  <c r="P20" i="6"/>
  <c r="AU125" i="6"/>
  <c r="N18" i="1"/>
  <c r="P12" i="1"/>
  <c r="C273" i="5"/>
  <c r="P19" i="1"/>
  <c r="P20" i="1" s="1"/>
  <c r="C274" i="5"/>
  <c r="E276" i="5"/>
  <c r="D275" i="5"/>
  <c r="J279" i="5"/>
  <c r="M276" i="5"/>
  <c r="E275" i="5"/>
  <c r="M275" i="5"/>
  <c r="U275" i="5"/>
  <c r="F275" i="5"/>
  <c r="N275" i="5"/>
  <c r="V275" i="5"/>
  <c r="W279" i="5"/>
  <c r="D279" i="5"/>
  <c r="L279" i="5"/>
  <c r="T279" i="5"/>
  <c r="X146" i="6"/>
  <c r="Y275" i="5"/>
  <c r="R279" i="5"/>
  <c r="I275" i="5"/>
  <c r="Q275" i="5"/>
  <c r="J275" i="5"/>
  <c r="R275" i="5"/>
  <c r="K279" i="5"/>
  <c r="S279" i="5"/>
  <c r="H279" i="5"/>
  <c r="P279" i="5"/>
  <c r="X279" i="5"/>
  <c r="X273" i="5"/>
  <c r="T273" i="5"/>
  <c r="R273" i="5"/>
  <c r="P273" i="5"/>
  <c r="L273" i="5"/>
  <c r="J273" i="5"/>
  <c r="H273" i="5"/>
  <c r="D273" i="5"/>
  <c r="D281" i="5" s="1"/>
  <c r="C5" i="4" s="1"/>
  <c r="U273" i="5"/>
  <c r="S273" i="5"/>
  <c r="Q273" i="5"/>
  <c r="O273" i="5"/>
  <c r="M273" i="5"/>
  <c r="I273" i="5"/>
  <c r="E273" i="5"/>
  <c r="BC146" i="6"/>
  <c r="BJ23" i="6"/>
  <c r="BJ27" i="6"/>
  <c r="BJ33" i="6"/>
  <c r="BJ37" i="6"/>
  <c r="BJ41" i="6"/>
  <c r="BJ45" i="6"/>
  <c r="BJ49" i="6"/>
  <c r="BJ53" i="6"/>
  <c r="GV90" i="2"/>
  <c r="GV91" i="2"/>
  <c r="GV94" i="2"/>
  <c r="GV95" i="2"/>
  <c r="GV98" i="2"/>
  <c r="GV99" i="2"/>
  <c r="GV102" i="2"/>
  <c r="GV103" i="2"/>
  <c r="GV106" i="2"/>
  <c r="GV107" i="2"/>
  <c r="GV110" i="2"/>
  <c r="GV111" i="2"/>
  <c r="GV114" i="2"/>
  <c r="GV115" i="2"/>
  <c r="I277" i="5"/>
  <c r="E277" i="5"/>
  <c r="M277" i="5"/>
  <c r="Q277" i="5"/>
  <c r="U277" i="5"/>
  <c r="BQ4" i="2"/>
  <c r="CY4" i="2" s="1"/>
  <c r="GV86" i="2"/>
  <c r="GV84" i="2"/>
  <c r="GV82" i="2"/>
  <c r="GV80" i="2"/>
  <c r="GV78" i="2"/>
  <c r="GV76" i="2"/>
  <c r="GV74" i="2"/>
  <c r="GV72" i="2"/>
  <c r="GV70" i="2"/>
  <c r="GV68" i="2"/>
  <c r="GV66" i="2"/>
  <c r="GV64" i="2"/>
  <c r="GV62" i="2"/>
  <c r="AV88" i="6"/>
  <c r="A5" i="2"/>
  <c r="H277" i="5"/>
  <c r="D277" i="5"/>
  <c r="L277" i="5"/>
  <c r="P277" i="5"/>
  <c r="T277" i="5"/>
  <c r="EG4" i="2"/>
  <c r="GV92" i="2"/>
  <c r="GV93" i="2"/>
  <c r="GV96" i="2"/>
  <c r="GV97" i="2"/>
  <c r="GV100" i="2"/>
  <c r="GV101" i="2"/>
  <c r="GV104" i="2"/>
  <c r="GV105" i="2"/>
  <c r="GV108" i="2"/>
  <c r="GV109" i="2"/>
  <c r="GV112" i="2"/>
  <c r="GV113" i="2"/>
  <c r="GV116" i="2"/>
  <c r="G277" i="5"/>
  <c r="C277" i="5"/>
  <c r="K277" i="5"/>
  <c r="O277" i="5"/>
  <c r="S277" i="5"/>
  <c r="GV87" i="2"/>
  <c r="GV85" i="2"/>
  <c r="GV83" i="2"/>
  <c r="GV81" i="2"/>
  <c r="GV79" i="2"/>
  <c r="GV77" i="2"/>
  <c r="GV75" i="2"/>
  <c r="GV73" i="2"/>
  <c r="GV71" i="2"/>
  <c r="GV69" i="2"/>
  <c r="GV67" i="2"/>
  <c r="GV65" i="2"/>
  <c r="GV63" i="2"/>
  <c r="X277" i="5"/>
  <c r="Q88" i="6"/>
  <c r="I146" i="6"/>
  <c r="J277" i="5"/>
  <c r="C110" i="5"/>
  <c r="C111" i="5" s="1"/>
  <c r="C275" i="5" s="1"/>
  <c r="GV61" i="2"/>
  <c r="F277" i="5"/>
  <c r="N277" i="5"/>
  <c r="R277" i="5"/>
  <c r="V277" i="5"/>
  <c r="FO4" i="2"/>
  <c r="W277" i="5"/>
  <c r="AG88" i="6"/>
  <c r="Y277" i="5"/>
  <c r="Z276" i="5"/>
  <c r="Z278" i="5"/>
  <c r="C279" i="5"/>
  <c r="E279" i="5"/>
  <c r="I279" i="5"/>
  <c r="M279" i="5"/>
  <c r="Q279" i="5"/>
  <c r="U279" i="5"/>
  <c r="Y279" i="5"/>
  <c r="F279" i="5"/>
  <c r="N279" i="5"/>
  <c r="V279" i="5"/>
  <c r="Y274" i="5"/>
  <c r="X274" i="5"/>
  <c r="W274" i="5"/>
  <c r="V274" i="5"/>
  <c r="U274" i="5"/>
  <c r="T274" i="5"/>
  <c r="S274" i="5"/>
  <c r="R274" i="5"/>
  <c r="Q274" i="5"/>
  <c r="P274" i="5"/>
  <c r="O274" i="5"/>
  <c r="N274" i="5"/>
  <c r="M274" i="5"/>
  <c r="L274" i="5"/>
  <c r="K274" i="5"/>
  <c r="J274" i="5"/>
  <c r="I274" i="5"/>
  <c r="H274" i="5"/>
  <c r="G274" i="5"/>
  <c r="F274" i="5"/>
  <c r="E274" i="5"/>
  <c r="D274" i="5"/>
  <c r="Z273" i="5"/>
  <c r="Y278" i="5"/>
  <c r="AN146" i="6"/>
  <c r="AR16" i="6"/>
  <c r="AU16" i="6" s="1"/>
  <c r="P92" i="6"/>
  <c r="AU92" i="6"/>
  <c r="P94" i="6"/>
  <c r="AU94" i="6"/>
  <c r="P96" i="6"/>
  <c r="AU96" i="6"/>
  <c r="P98" i="6"/>
  <c r="AU98" i="6"/>
  <c r="P100" i="6"/>
  <c r="AU100" i="6"/>
  <c r="P102" i="6"/>
  <c r="AU102" i="6"/>
  <c r="P104" i="6"/>
  <c r="AU104" i="6"/>
  <c r="P106" i="6"/>
  <c r="AU106" i="6"/>
  <c r="AU108" i="6"/>
  <c r="P12" i="6"/>
  <c r="BJ9" i="6"/>
  <c r="BJ57" i="6"/>
  <c r="AU34" i="6"/>
  <c r="AU38" i="6"/>
  <c r="AU42" i="6"/>
  <c r="AU44" i="6"/>
  <c r="AU48" i="6"/>
  <c r="AU52" i="6"/>
  <c r="AU56" i="6"/>
  <c r="AE33" i="6"/>
  <c r="AE37" i="6"/>
  <c r="AE41" i="6"/>
  <c r="AE45" i="6"/>
  <c r="AE49" i="6"/>
  <c r="AE53" i="6"/>
  <c r="AE57" i="6"/>
  <c r="P34" i="6"/>
  <c r="P38" i="6"/>
  <c r="P42" i="6"/>
  <c r="P46" i="6"/>
  <c r="P52" i="6"/>
  <c r="P56" i="6"/>
  <c r="P120" i="6"/>
  <c r="P124" i="6"/>
  <c r="P128" i="6"/>
  <c r="P132" i="6"/>
  <c r="P136" i="6"/>
  <c r="P140" i="6"/>
  <c r="P144" i="6"/>
  <c r="AE121" i="6"/>
  <c r="AE125" i="6"/>
  <c r="AE129" i="6"/>
  <c r="AE133" i="6"/>
  <c r="AE137" i="6"/>
  <c r="AE141" i="6"/>
  <c r="AE145" i="6"/>
  <c r="AU145" i="6"/>
  <c r="BJ130" i="6"/>
  <c r="BJ138" i="6"/>
  <c r="BJ142" i="6"/>
  <c r="P90" i="6"/>
  <c r="AU90" i="6"/>
  <c r="AE92" i="6"/>
  <c r="BJ100" i="6"/>
  <c r="AU137" i="6"/>
  <c r="AU141" i="6"/>
  <c r="BJ134" i="6"/>
  <c r="BJ96" i="6"/>
  <c r="BJ104" i="6"/>
  <c r="AU17" i="6"/>
  <c r="AU21" i="6"/>
  <c r="AU25" i="6"/>
  <c r="AE90" i="6"/>
  <c r="AE94" i="6"/>
  <c r="BJ98" i="6"/>
  <c r="BJ102" i="6"/>
  <c r="BJ106" i="6"/>
  <c r="P11" i="6"/>
  <c r="AE4" i="6"/>
  <c r="AE12" i="6"/>
  <c r="AE16" i="6"/>
  <c r="AE20" i="6"/>
  <c r="AE28" i="6"/>
  <c r="AU5" i="6"/>
  <c r="AU9" i="6"/>
  <c r="BJ22" i="6"/>
  <c r="BJ26" i="6"/>
  <c r="BJ32" i="6"/>
  <c r="BJ40" i="6"/>
  <c r="BJ44" i="6"/>
  <c r="BJ48" i="6"/>
  <c r="BJ52" i="6"/>
  <c r="BJ58" i="6"/>
  <c r="AU35" i="6"/>
  <c r="AU39" i="6"/>
  <c r="AU45" i="6"/>
  <c r="AU53" i="6"/>
  <c r="AE34" i="6"/>
  <c r="AE42" i="6"/>
  <c r="AE50" i="6"/>
  <c r="AE58" i="6"/>
  <c r="P39" i="6"/>
  <c r="P47" i="6"/>
  <c r="P51" i="6"/>
  <c r="P55" i="6"/>
  <c r="P119" i="6"/>
  <c r="P127" i="6"/>
  <c r="P131" i="6"/>
  <c r="P135" i="6"/>
  <c r="P143" i="6"/>
  <c r="AE120" i="6"/>
  <c r="AE124" i="6"/>
  <c r="AE132" i="6"/>
  <c r="AE136" i="6"/>
  <c r="AE140" i="6"/>
  <c r="AU121" i="6"/>
  <c r="AU130" i="6"/>
  <c r="AU133" i="6"/>
  <c r="AU136" i="6"/>
  <c r="AU140" i="6"/>
  <c r="BJ121" i="6"/>
  <c r="BJ125" i="6"/>
  <c r="BJ129" i="6"/>
  <c r="BJ137" i="6"/>
  <c r="BJ141" i="6"/>
  <c r="BJ145" i="6"/>
  <c r="BJ90" i="6"/>
  <c r="BJ92" i="6"/>
  <c r="BJ94" i="6"/>
  <c r="AE9" i="6"/>
  <c r="AU6" i="6"/>
  <c r="AU14" i="6"/>
  <c r="AU18" i="6"/>
  <c r="AU22" i="6"/>
  <c r="AU26" i="6"/>
  <c r="BJ3" i="6"/>
  <c r="BJ6" i="6"/>
  <c r="BJ15" i="6"/>
  <c r="BJ16" i="6"/>
  <c r="BJ19" i="6"/>
  <c r="AU126" i="6"/>
  <c r="AU132" i="6"/>
  <c r="BJ122" i="6"/>
  <c r="BJ126" i="6"/>
  <c r="AE96" i="6"/>
  <c r="AE98" i="6"/>
  <c r="AE100" i="6"/>
  <c r="AE102" i="6"/>
  <c r="AE104" i="6"/>
  <c r="AE106" i="6"/>
  <c r="BJ108" i="6"/>
  <c r="P62" i="6"/>
  <c r="AE62" i="6"/>
  <c r="AU62" i="6"/>
  <c r="BJ62" i="6"/>
  <c r="P64" i="6"/>
  <c r="AE64" i="6"/>
  <c r="AU64" i="6"/>
  <c r="BJ64" i="6"/>
  <c r="P66" i="6"/>
  <c r="AE66" i="6"/>
  <c r="AU66" i="6"/>
  <c r="BJ66" i="6"/>
  <c r="P68" i="6"/>
  <c r="AE68" i="6"/>
  <c r="AU68" i="6"/>
  <c r="BJ68" i="6"/>
  <c r="P70" i="6"/>
  <c r="AE70" i="6"/>
  <c r="AU70" i="6"/>
  <c r="BJ70" i="6"/>
  <c r="P72" i="6"/>
  <c r="AE72" i="6"/>
  <c r="AU72" i="6"/>
  <c r="BJ72" i="6"/>
  <c r="P74" i="6"/>
  <c r="AE74" i="6"/>
  <c r="AU74" i="6"/>
  <c r="BJ74" i="6"/>
  <c r="P76" i="6"/>
  <c r="AE76" i="6"/>
  <c r="AU76" i="6"/>
  <c r="BJ76" i="6"/>
  <c r="P78" i="6"/>
  <c r="AE78" i="6"/>
  <c r="AU78" i="6"/>
  <c r="BJ78" i="6"/>
  <c r="P80" i="6"/>
  <c r="AE80" i="6"/>
  <c r="AU80" i="6"/>
  <c r="BJ80" i="6"/>
  <c r="P82" i="6"/>
  <c r="AE82" i="6"/>
  <c r="AU82" i="6"/>
  <c r="BJ82" i="6"/>
  <c r="P84" i="6"/>
  <c r="AE84" i="6"/>
  <c r="AU84" i="6"/>
  <c r="BJ84" i="6"/>
  <c r="P86" i="6"/>
  <c r="AE86" i="6"/>
  <c r="AU86" i="6"/>
  <c r="BJ86" i="6"/>
  <c r="P27" i="6"/>
  <c r="P23" i="6"/>
  <c r="P19" i="6"/>
  <c r="P17" i="6"/>
  <c r="P14" i="6"/>
  <c r="AE6" i="6"/>
  <c r="AE10" i="6"/>
  <c r="AE14" i="6"/>
  <c r="AE18" i="6"/>
  <c r="AE22" i="6"/>
  <c r="AE26" i="6"/>
  <c r="AU3" i="6"/>
  <c r="AU7" i="6"/>
  <c r="AU11" i="6"/>
  <c r="AU15" i="6"/>
  <c r="AU19" i="6"/>
  <c r="AU23" i="6"/>
  <c r="AU27" i="6"/>
  <c r="BJ4" i="6"/>
  <c r="BJ11" i="6"/>
  <c r="BJ12" i="6"/>
  <c r="BJ20" i="6"/>
  <c r="BJ24" i="6"/>
  <c r="BJ28" i="6"/>
  <c r="BJ34" i="6"/>
  <c r="BJ38" i="6"/>
  <c r="BJ42" i="6"/>
  <c r="BJ46" i="6"/>
  <c r="BJ50" i="6"/>
  <c r="BJ56" i="6"/>
  <c r="AU33" i="6"/>
  <c r="AU37" i="6"/>
  <c r="AU41" i="6"/>
  <c r="AU47" i="6"/>
  <c r="AU51" i="6"/>
  <c r="AU55" i="6"/>
  <c r="AE32" i="6"/>
  <c r="AE36" i="6"/>
  <c r="AE40" i="6"/>
  <c r="AE44" i="6"/>
  <c r="AE48" i="6"/>
  <c r="AE52" i="6"/>
  <c r="AE56" i="6"/>
  <c r="P33" i="6"/>
  <c r="P37" i="6"/>
  <c r="P41" i="6"/>
  <c r="P49" i="6"/>
  <c r="P121" i="6"/>
  <c r="P125" i="6"/>
  <c r="P129" i="6"/>
  <c r="P133" i="6"/>
  <c r="P137" i="6"/>
  <c r="P141" i="6"/>
  <c r="P145" i="6"/>
  <c r="AE122" i="6"/>
  <c r="AE126" i="6"/>
  <c r="AE130" i="6"/>
  <c r="AE134" i="6"/>
  <c r="AE138" i="6"/>
  <c r="AE142" i="6"/>
  <c r="AU119" i="6"/>
  <c r="AU138" i="6"/>
  <c r="AU142" i="6"/>
  <c r="BJ119" i="6"/>
  <c r="BJ123" i="6"/>
  <c r="BJ127" i="6"/>
  <c r="BJ131" i="6"/>
  <c r="BJ135" i="6"/>
  <c r="BJ139" i="6"/>
  <c r="BJ143" i="6"/>
  <c r="P10" i="6"/>
  <c r="P5" i="6"/>
  <c r="P91" i="6"/>
  <c r="AE91" i="6"/>
  <c r="AU91" i="6"/>
  <c r="BJ91" i="6"/>
  <c r="P93" i="6"/>
  <c r="AE93" i="6"/>
  <c r="AU93" i="6"/>
  <c r="BJ93" i="6"/>
  <c r="P95" i="6"/>
  <c r="AE95" i="6"/>
  <c r="AU95" i="6"/>
  <c r="BJ95" i="6"/>
  <c r="P97" i="6"/>
  <c r="AE97" i="6"/>
  <c r="AU97" i="6"/>
  <c r="BJ97" i="6"/>
  <c r="P99" i="6"/>
  <c r="AE99" i="6"/>
  <c r="AU99" i="6"/>
  <c r="BJ99" i="6"/>
  <c r="P101" i="6"/>
  <c r="AE101" i="6"/>
  <c r="AU101" i="6"/>
  <c r="BJ101" i="6"/>
  <c r="P103" i="6"/>
  <c r="AE103" i="6"/>
  <c r="AU103" i="6"/>
  <c r="BJ103" i="6"/>
  <c r="P105" i="6"/>
  <c r="AE105" i="6"/>
  <c r="AU105" i="6"/>
  <c r="BJ105" i="6"/>
  <c r="P107" i="6"/>
  <c r="AE107" i="6"/>
  <c r="AU107" i="6"/>
  <c r="BJ107" i="6"/>
  <c r="P108" i="6"/>
  <c r="AE108" i="6"/>
  <c r="P109" i="6"/>
  <c r="AE109" i="6"/>
  <c r="AU109" i="6"/>
  <c r="BJ109" i="6"/>
  <c r="P110" i="6"/>
  <c r="AE110" i="6"/>
  <c r="AU110" i="6"/>
  <c r="BJ110" i="6"/>
  <c r="P111" i="6"/>
  <c r="AE111" i="6"/>
  <c r="AU111" i="6"/>
  <c r="BJ111" i="6"/>
  <c r="P112" i="6"/>
  <c r="AE112" i="6"/>
  <c r="AU112" i="6"/>
  <c r="BJ112" i="6"/>
  <c r="P113" i="6"/>
  <c r="AE113" i="6"/>
  <c r="AU113" i="6"/>
  <c r="BJ113" i="6"/>
  <c r="P114" i="6"/>
  <c r="AE114" i="6"/>
  <c r="AU114" i="6"/>
  <c r="BJ114" i="6"/>
  <c r="P115" i="6"/>
  <c r="AE115" i="6"/>
  <c r="AU115" i="6"/>
  <c r="BJ115" i="6"/>
  <c r="P116" i="6"/>
  <c r="AE116" i="6"/>
  <c r="AU116" i="6"/>
  <c r="BJ116" i="6"/>
  <c r="P61" i="6"/>
  <c r="AE61" i="6"/>
  <c r="AU61" i="6"/>
  <c r="BJ61" i="6"/>
  <c r="P63" i="6"/>
  <c r="AE63" i="6"/>
  <c r="AU63" i="6"/>
  <c r="BJ63" i="6"/>
  <c r="P65" i="6"/>
  <c r="AE65" i="6"/>
  <c r="AU65" i="6"/>
  <c r="BJ65" i="6"/>
  <c r="P67" i="6"/>
  <c r="AE67" i="6"/>
  <c r="AU67" i="6"/>
  <c r="BJ67" i="6"/>
  <c r="P69" i="6"/>
  <c r="AE69" i="6"/>
  <c r="AU69" i="6"/>
  <c r="BJ69" i="6"/>
  <c r="P71" i="6"/>
  <c r="AE71" i="6"/>
  <c r="AU71" i="6"/>
  <c r="BJ71" i="6"/>
  <c r="P73" i="6"/>
  <c r="AE73" i="6"/>
  <c r="AU73" i="6"/>
  <c r="BJ73" i="6"/>
  <c r="P75" i="6"/>
  <c r="AE75" i="6"/>
  <c r="AU75" i="6"/>
  <c r="BJ75" i="6"/>
  <c r="P77" i="6"/>
  <c r="AE77" i="6"/>
  <c r="AU77" i="6"/>
  <c r="BJ77" i="6"/>
  <c r="P79" i="6"/>
  <c r="AE79" i="6"/>
  <c r="AU79" i="6"/>
  <c r="BJ79" i="6"/>
  <c r="P81" i="6"/>
  <c r="AE81" i="6"/>
  <c r="AU81" i="6"/>
  <c r="BJ81" i="6"/>
  <c r="P83" i="6"/>
  <c r="AE83" i="6"/>
  <c r="AU83" i="6"/>
  <c r="BJ83" i="6"/>
  <c r="P85" i="6"/>
  <c r="AE85" i="6"/>
  <c r="AU85" i="6"/>
  <c r="BJ85" i="6"/>
  <c r="P87" i="6"/>
  <c r="AE87" i="6"/>
  <c r="AU87" i="6"/>
  <c r="BJ87" i="6"/>
  <c r="H281" i="5" l="1"/>
  <c r="C13" i="4" s="1"/>
  <c r="S281" i="5"/>
  <c r="C35" i="4" s="1"/>
  <c r="N281" i="5"/>
  <c r="C25" i="4" s="1"/>
  <c r="L281" i="5"/>
  <c r="C21" i="4" s="1"/>
  <c r="T281" i="5"/>
  <c r="C37" i="4" s="1"/>
  <c r="R281" i="5"/>
  <c r="C33" i="4" s="1"/>
  <c r="J281" i="5"/>
  <c r="C17" i="4" s="1"/>
  <c r="F281" i="5"/>
  <c r="C9" i="4" s="1"/>
  <c r="V281" i="5"/>
  <c r="C41" i="4" s="1"/>
  <c r="P281" i="5"/>
  <c r="C29" i="4" s="1"/>
  <c r="X281" i="5"/>
  <c r="C45" i="4" s="1"/>
  <c r="G281" i="5"/>
  <c r="C11" i="4" s="1"/>
  <c r="K281" i="5"/>
  <c r="C19" i="4" s="1"/>
  <c r="O281" i="5"/>
  <c r="C27" i="4" s="1"/>
  <c r="W281" i="5"/>
  <c r="C43" i="4" s="1"/>
  <c r="E281" i="5"/>
  <c r="C7" i="4" s="1"/>
  <c r="I281" i="5"/>
  <c r="C15" i="4" s="1"/>
  <c r="M281" i="5"/>
  <c r="C23" i="4" s="1"/>
  <c r="Q281" i="5"/>
  <c r="C31" i="4" s="1"/>
  <c r="U281" i="5"/>
  <c r="C39" i="4" s="1"/>
  <c r="GU147" i="2"/>
  <c r="P24" i="1" s="1"/>
  <c r="C26" i="1" s="1"/>
  <c r="C281" i="5"/>
  <c r="C3" i="4" s="1"/>
  <c r="BJ146" i="6"/>
  <c r="P146" i="6"/>
  <c r="Z281" i="5"/>
  <c r="C49" i="4" s="1"/>
  <c r="Y281" i="5"/>
  <c r="C47" i="4" s="1"/>
  <c r="AF5" i="6"/>
  <c r="BQ5" i="2"/>
  <c r="CY5" i="2" s="1"/>
  <c r="FO5" i="2"/>
  <c r="EG5" i="2"/>
  <c r="A6" i="2"/>
  <c r="A6" i="5"/>
  <c r="A5" i="6"/>
  <c r="AI5" i="2"/>
  <c r="AE146" i="6"/>
  <c r="AU146" i="6"/>
  <c r="C51" i="4" l="1"/>
  <c r="AF6" i="6"/>
  <c r="FO6" i="2"/>
  <c r="EG6" i="2"/>
  <c r="A7" i="2"/>
  <c r="A6" i="6"/>
  <c r="BQ6" i="2"/>
  <c r="CY6" i="2" s="1"/>
  <c r="AI6" i="2"/>
  <c r="A8" i="5"/>
  <c r="BJ147" i="6"/>
  <c r="P22" i="1" l="1"/>
  <c r="P23" i="1" s="1"/>
  <c r="P27" i="1" s="1"/>
  <c r="C1" i="4" s="1"/>
  <c r="AF7" i="6"/>
  <c r="EG7" i="2"/>
  <c r="A8" i="2"/>
  <c r="FO7" i="2"/>
  <c r="BQ7" i="2"/>
  <c r="CY7" i="2" s="1"/>
  <c r="A7" i="6"/>
  <c r="AI7" i="2"/>
  <c r="A10" i="5"/>
  <c r="D11" i="4" l="1"/>
  <c r="E11" i="4" s="1"/>
  <c r="D31" i="4"/>
  <c r="E31" i="4" s="1"/>
  <c r="D25" i="4"/>
  <c r="E25" i="4" s="1"/>
  <c r="D17" i="4"/>
  <c r="E17" i="4" s="1"/>
  <c r="D45" i="4"/>
  <c r="E45" i="4" s="1"/>
  <c r="D23" i="4"/>
  <c r="E23" i="4" s="1"/>
  <c r="D37" i="4"/>
  <c r="E37" i="4" s="1"/>
  <c r="D9" i="4"/>
  <c r="E9" i="4" s="1"/>
  <c r="D29" i="4"/>
  <c r="E29" i="4" s="1"/>
  <c r="D3" i="4"/>
  <c r="E3" i="4" s="1"/>
  <c r="D7" i="4"/>
  <c r="E7" i="4" s="1"/>
  <c r="D21" i="4"/>
  <c r="E21" i="4" s="1"/>
  <c r="D15" i="4"/>
  <c r="E15" i="4" s="1"/>
  <c r="D41" i="4"/>
  <c r="E41" i="4" s="1"/>
  <c r="D27" i="4"/>
  <c r="E27" i="4" s="1"/>
  <c r="D35" i="4"/>
  <c r="E35" i="4" s="1"/>
  <c r="D13" i="4"/>
  <c r="E13" i="4" s="1"/>
  <c r="D39" i="4"/>
  <c r="E39" i="4" s="1"/>
  <c r="D43" i="4"/>
  <c r="E43" i="4" s="1"/>
  <c r="D33" i="4"/>
  <c r="E33" i="4" s="1"/>
  <c r="D47" i="4"/>
  <c r="E47" i="4" s="1"/>
  <c r="D19" i="4"/>
  <c r="E19" i="4" s="1"/>
  <c r="D5" i="4"/>
  <c r="E5" i="4" s="1"/>
  <c r="D49" i="4"/>
  <c r="E49" i="4" s="1"/>
  <c r="AF8" i="6"/>
  <c r="A12" i="5"/>
  <c r="EG8" i="2"/>
  <c r="A9" i="2"/>
  <c r="FO8" i="2"/>
  <c r="BQ8" i="2"/>
  <c r="CY8" i="2" s="1"/>
  <c r="AI8" i="2"/>
  <c r="A8" i="6"/>
  <c r="E54" i="4" l="1"/>
  <c r="D52" i="4"/>
  <c r="AF9" i="6"/>
  <c r="FO9" i="2"/>
  <c r="BQ9" i="2"/>
  <c r="CY9" i="2" s="1"/>
  <c r="A9" i="6"/>
  <c r="EG9" i="2"/>
  <c r="A10" i="2"/>
  <c r="AI9" i="2"/>
  <c r="A14" i="5"/>
  <c r="AF10" i="6" l="1"/>
  <c r="FO10" i="2"/>
  <c r="A11" i="2"/>
  <c r="BQ10" i="2"/>
  <c r="CY10" i="2" s="1"/>
  <c r="EG10" i="2"/>
  <c r="A16" i="5"/>
  <c r="A10" i="6"/>
  <c r="AI10" i="2"/>
  <c r="AF11" i="6" l="1"/>
  <c r="EG11" i="2"/>
  <c r="FO11" i="2"/>
  <c r="A12" i="2"/>
  <c r="A11" i="6"/>
  <c r="BQ11" i="2"/>
  <c r="CY11" i="2" s="1"/>
  <c r="AI11" i="2"/>
  <c r="A18" i="5"/>
  <c r="AF12" i="6" l="1"/>
  <c r="EG12" i="2"/>
  <c r="FO12" i="2"/>
  <c r="A13" i="2"/>
  <c r="A20" i="5"/>
  <c r="BQ12" i="2"/>
  <c r="CY12" i="2" s="1"/>
  <c r="AI12" i="2"/>
  <c r="A12" i="6"/>
  <c r="AF13" i="6" l="1"/>
  <c r="BQ13" i="2"/>
  <c r="CY13" i="2" s="1"/>
  <c r="EG13" i="2"/>
  <c r="A13" i="6"/>
  <c r="FO13" i="2"/>
  <c r="A14" i="2"/>
  <c r="AI13" i="2"/>
  <c r="A22" i="5"/>
  <c r="AF14" i="6" l="1"/>
  <c r="FO14" i="2"/>
  <c r="A15" i="2"/>
  <c r="BQ14" i="2"/>
  <c r="CY14" i="2" s="1"/>
  <c r="A24" i="5"/>
  <c r="EG14" i="2"/>
  <c r="AI14" i="2"/>
  <c r="A14" i="6"/>
  <c r="AF15" i="6" l="1"/>
  <c r="EG15" i="2"/>
  <c r="FO15" i="2"/>
  <c r="A16" i="2"/>
  <c r="BQ15" i="2"/>
  <c r="CY15" i="2" s="1"/>
  <c r="AI15" i="2"/>
  <c r="A26" i="5"/>
  <c r="A15" i="6"/>
  <c r="AF16" i="6" l="1"/>
  <c r="A16" i="6"/>
  <c r="A28" i="5"/>
  <c r="FO16" i="2"/>
  <c r="A17" i="2"/>
  <c r="EG16" i="2"/>
  <c r="BQ16" i="2"/>
  <c r="CY16" i="2" s="1"/>
  <c r="AI16" i="2"/>
  <c r="AF17" i="6" l="1"/>
  <c r="EG17" i="2"/>
  <c r="BQ17" i="2"/>
  <c r="CY17" i="2" s="1"/>
  <c r="FO17" i="2"/>
  <c r="A18" i="2"/>
  <c r="A17" i="6"/>
  <c r="A30" i="5"/>
  <c r="AI17" i="2"/>
  <c r="AF18" i="6" l="1"/>
  <c r="FO18" i="2"/>
  <c r="A19" i="2"/>
  <c r="EG18" i="2"/>
  <c r="BQ18" i="2"/>
  <c r="CY18" i="2" s="1"/>
  <c r="A18" i="6"/>
  <c r="A32" i="5"/>
  <c r="AI18" i="2"/>
  <c r="AF19" i="6" l="1"/>
  <c r="EG19" i="2"/>
  <c r="A20" i="2"/>
  <c r="BQ19" i="2"/>
  <c r="CY19" i="2" s="1"/>
  <c r="FO19" i="2"/>
  <c r="A19" i="6"/>
  <c r="AI19" i="2"/>
  <c r="A34" i="5"/>
  <c r="AF20" i="6" l="1"/>
  <c r="FO20" i="2"/>
  <c r="EG20" i="2"/>
  <c r="A21" i="2"/>
  <c r="A20" i="6"/>
  <c r="A36" i="5"/>
  <c r="BQ20" i="2"/>
  <c r="CY20" i="2" s="1"/>
  <c r="AI20" i="2"/>
  <c r="AF21" i="6" l="1"/>
  <c r="BQ21" i="2"/>
  <c r="CY21" i="2" s="1"/>
  <c r="FO21" i="2"/>
  <c r="EG21" i="2"/>
  <c r="A22" i="2"/>
  <c r="A38" i="5"/>
  <c r="AI21" i="2"/>
  <c r="A21" i="6"/>
  <c r="AF22" i="6" l="1"/>
  <c r="FO22" i="2"/>
  <c r="EG22" i="2"/>
  <c r="A23" i="2"/>
  <c r="BQ22" i="2"/>
  <c r="CY22" i="2" s="1"/>
  <c r="A40" i="5"/>
  <c r="A22" i="6"/>
  <c r="AI22" i="2"/>
  <c r="AF23" i="6" l="1"/>
  <c r="EG23" i="2"/>
  <c r="A24" i="2"/>
  <c r="FO23" i="2"/>
  <c r="BQ23" i="2"/>
  <c r="CY23" i="2" s="1"/>
  <c r="AI23" i="2"/>
  <c r="A42" i="5"/>
  <c r="A23" i="6"/>
  <c r="AF24" i="6" l="1"/>
  <c r="A24" i="6"/>
  <c r="A44" i="5"/>
  <c r="EG24" i="2"/>
  <c r="A25" i="2"/>
  <c r="FO24" i="2"/>
  <c r="BQ24" i="2"/>
  <c r="CY24" i="2" s="1"/>
  <c r="AI24" i="2"/>
  <c r="AF25" i="6" l="1"/>
  <c r="FO25" i="2"/>
  <c r="BQ25" i="2"/>
  <c r="CY25" i="2" s="1"/>
  <c r="EG25" i="2"/>
  <c r="A26" i="2"/>
  <c r="A25" i="6"/>
  <c r="A46" i="5"/>
  <c r="AI25" i="2"/>
  <c r="AF26" i="6" l="1"/>
  <c r="FO26" i="2"/>
  <c r="A27" i="2"/>
  <c r="BQ26" i="2"/>
  <c r="CY26" i="2" s="1"/>
  <c r="A26" i="6"/>
  <c r="EG26" i="2"/>
  <c r="A48" i="5"/>
  <c r="AI26" i="2"/>
  <c r="AF27" i="6" l="1"/>
  <c r="EG27" i="2"/>
  <c r="FO27" i="2"/>
  <c r="A28" i="2"/>
  <c r="BQ27" i="2"/>
  <c r="CY27" i="2" s="1"/>
  <c r="A27" i="6"/>
  <c r="AI27" i="2"/>
  <c r="A50" i="5"/>
  <c r="AF28" i="6" l="1"/>
  <c r="EG28" i="2"/>
  <c r="FO28" i="2"/>
  <c r="A29" i="2"/>
  <c r="A28" i="6"/>
  <c r="A52" i="5"/>
  <c r="BQ28" i="2"/>
  <c r="CY28" i="2" s="1"/>
  <c r="AI28" i="2"/>
  <c r="AF29" i="6" l="1"/>
  <c r="BQ29" i="2"/>
  <c r="CY29" i="2" s="1"/>
  <c r="EG29" i="2"/>
  <c r="FO29" i="2"/>
  <c r="A32" i="2"/>
  <c r="A54" i="5"/>
  <c r="AI29" i="2"/>
  <c r="A29" i="6"/>
  <c r="AF32" i="6" l="1"/>
  <c r="EG32" i="2"/>
  <c r="A33" i="2"/>
  <c r="CY32" i="2"/>
  <c r="A56" i="5"/>
  <c r="BQ32" i="2"/>
  <c r="FO32" i="2"/>
  <c r="AI32" i="2"/>
  <c r="A32" i="6"/>
  <c r="AF33" i="6" l="1"/>
  <c r="FO33" i="2"/>
  <c r="BQ33" i="2"/>
  <c r="CY33" i="2" s="1"/>
  <c r="EG33" i="2"/>
  <c r="A34" i="2"/>
  <c r="A33" i="6"/>
  <c r="A58" i="5"/>
  <c r="AI33" i="2"/>
  <c r="AF34" i="6" l="1"/>
  <c r="FO34" i="2"/>
  <c r="EG34" i="2"/>
  <c r="A60" i="5"/>
  <c r="BQ34" i="2"/>
  <c r="CY34" i="2" s="1"/>
  <c r="A35" i="2"/>
  <c r="A34" i="6"/>
  <c r="AI34" i="2"/>
  <c r="AF35" i="6" l="1"/>
  <c r="FO35" i="2"/>
  <c r="BQ35" i="2"/>
  <c r="CY35" i="2" s="1"/>
  <c r="EG35" i="2"/>
  <c r="A36" i="2"/>
  <c r="AI35" i="2"/>
  <c r="A62" i="5"/>
  <c r="A35" i="6"/>
  <c r="AF36" i="6" l="1"/>
  <c r="EG36" i="2"/>
  <c r="A37" i="2"/>
  <c r="FO36" i="2"/>
  <c r="BQ36" i="2"/>
  <c r="CY36" i="2" s="1"/>
  <c r="A36" i="6"/>
  <c r="A64" i="5"/>
  <c r="AI36" i="2"/>
  <c r="AF37" i="6" l="1"/>
  <c r="BQ37" i="2"/>
  <c r="CY37" i="2" s="1"/>
  <c r="A38" i="2"/>
  <c r="EG37" i="2"/>
  <c r="FO37" i="2"/>
  <c r="A37" i="6"/>
  <c r="AI37" i="2"/>
  <c r="A66" i="5"/>
  <c r="AF38" i="6" l="1"/>
  <c r="FO38" i="2"/>
  <c r="A38" i="6"/>
  <c r="EG38" i="2"/>
  <c r="BQ38" i="2"/>
  <c r="CY38" i="2" s="1"/>
  <c r="A39" i="2"/>
  <c r="A68" i="5"/>
  <c r="AI38" i="2"/>
  <c r="AF39" i="6" l="1"/>
  <c r="FO39" i="2"/>
  <c r="EG39" i="2"/>
  <c r="BQ39" i="2"/>
  <c r="CY39" i="2" s="1"/>
  <c r="A40" i="2"/>
  <c r="A70" i="5"/>
  <c r="AI39" i="2"/>
  <c r="A39" i="6"/>
  <c r="AF40" i="6" l="1"/>
  <c r="EG40" i="2"/>
  <c r="A41" i="2"/>
  <c r="FO40" i="2"/>
  <c r="A40" i="6"/>
  <c r="A72" i="5"/>
  <c r="BQ40" i="2"/>
  <c r="CY40" i="2" s="1"/>
  <c r="AI40" i="2"/>
  <c r="AF41" i="6" l="1"/>
  <c r="BQ41" i="2"/>
  <c r="CY41" i="2" s="1"/>
  <c r="A42" i="2"/>
  <c r="FO41" i="2"/>
  <c r="EG41" i="2"/>
  <c r="A41" i="6"/>
  <c r="A74" i="5"/>
  <c r="AI41" i="2"/>
  <c r="AF42" i="6" l="1"/>
  <c r="FO42" i="2"/>
  <c r="A76" i="5"/>
  <c r="BQ42" i="2"/>
  <c r="CY42" i="2" s="1"/>
  <c r="EG42" i="2"/>
  <c r="A43" i="2"/>
  <c r="A42" i="6"/>
  <c r="AI42" i="2"/>
  <c r="AF43" i="6" l="1"/>
  <c r="EG43" i="2"/>
  <c r="BQ43" i="2"/>
  <c r="CY43" i="2" s="1"/>
  <c r="FO43" i="2"/>
  <c r="A44" i="2"/>
  <c r="AI43" i="2"/>
  <c r="A78" i="5"/>
  <c r="A43" i="6"/>
  <c r="AF44" i="6" l="1"/>
  <c r="EG44" i="2"/>
  <c r="FO44" i="2"/>
  <c r="A45" i="2"/>
  <c r="BQ44" i="2"/>
  <c r="CY44" i="2" s="1"/>
  <c r="A44" i="6"/>
  <c r="A80" i="5"/>
  <c r="AI44" i="2"/>
  <c r="AF45" i="6" l="1"/>
  <c r="EG45" i="2"/>
  <c r="BQ45" i="2"/>
  <c r="CY45" i="2" s="1"/>
  <c r="FO45" i="2"/>
  <c r="A46" i="2"/>
  <c r="AI45" i="2"/>
  <c r="A45" i="6"/>
  <c r="A82" i="5"/>
  <c r="AF46" i="6" l="1"/>
  <c r="FO46" i="2"/>
  <c r="A46" i="6"/>
  <c r="BQ46" i="2"/>
  <c r="CY46" i="2" s="1"/>
  <c r="A47" i="2"/>
  <c r="EG46" i="2"/>
  <c r="A84" i="5"/>
  <c r="AI46" i="2"/>
  <c r="AF47" i="6" l="1"/>
  <c r="FO47" i="2"/>
  <c r="EG47" i="2"/>
  <c r="BQ47" i="2"/>
  <c r="CY47" i="2" s="1"/>
  <c r="A86" i="5"/>
  <c r="A48" i="2"/>
  <c r="A47" i="6"/>
  <c r="AI47" i="2"/>
  <c r="AF48" i="6" l="1"/>
  <c r="EG48" i="2"/>
  <c r="A49" i="2"/>
  <c r="A48" i="6"/>
  <c r="FO48" i="2"/>
  <c r="BQ48" i="2"/>
  <c r="CY48" i="2" s="1"/>
  <c r="AI48" i="2"/>
  <c r="A88" i="5"/>
  <c r="AF49" i="6" l="1"/>
  <c r="FO49" i="2"/>
  <c r="BQ49" i="2"/>
  <c r="CY49" i="2" s="1"/>
  <c r="EG49" i="2"/>
  <c r="A50" i="2"/>
  <c r="A90" i="5"/>
  <c r="A49" i="6"/>
  <c r="AI49" i="2"/>
  <c r="AF50" i="6" l="1"/>
  <c r="FO50" i="2"/>
  <c r="EG50" i="2"/>
  <c r="BQ50" i="2"/>
  <c r="CY50" i="2" s="1"/>
  <c r="A51" i="2"/>
  <c r="A50" i="6"/>
  <c r="AI50" i="2"/>
  <c r="A92" i="5"/>
  <c r="AF51" i="6" l="1"/>
  <c r="A94" i="5"/>
  <c r="FO51" i="2"/>
  <c r="BQ51" i="2"/>
  <c r="CY51" i="2" s="1"/>
  <c r="EG51" i="2"/>
  <c r="A52" i="2"/>
  <c r="AI51" i="2"/>
  <c r="A51" i="6"/>
  <c r="AF52" i="6" l="1"/>
  <c r="EG52" i="2"/>
  <c r="A53" i="2"/>
  <c r="FO52" i="2"/>
  <c r="BQ52" i="2"/>
  <c r="CY52" i="2" s="1"/>
  <c r="A52" i="6"/>
  <c r="AI52" i="2"/>
  <c r="A96" i="5"/>
  <c r="AF53" i="6" l="1"/>
  <c r="BQ53" i="2"/>
  <c r="CY53" i="2" s="1"/>
  <c r="A54" i="2"/>
  <c r="EG53" i="2"/>
  <c r="FO53" i="2"/>
  <c r="A98" i="5"/>
  <c r="AI53" i="2"/>
  <c r="A53" i="6"/>
  <c r="AF54" i="6" l="1"/>
  <c r="FO54" i="2"/>
  <c r="A54" i="6"/>
  <c r="EG54" i="2"/>
  <c r="BQ54" i="2"/>
  <c r="CY54" i="2" s="1"/>
  <c r="A55" i="2"/>
  <c r="A100" i="5"/>
  <c r="AI54" i="2"/>
  <c r="AF55" i="6" l="1"/>
  <c r="FO55" i="2"/>
  <c r="EG55" i="2"/>
  <c r="BQ55" i="2"/>
  <c r="CY55" i="2" s="1"/>
  <c r="A102" i="5"/>
  <c r="A56" i="2"/>
  <c r="A55" i="6"/>
  <c r="AI55" i="2"/>
  <c r="AF56" i="6" l="1"/>
  <c r="EG56" i="2"/>
  <c r="A57" i="2"/>
  <c r="FO56" i="2"/>
  <c r="A56" i="6"/>
  <c r="BQ56" i="2"/>
  <c r="CY56" i="2" s="1"/>
  <c r="AI56" i="2"/>
  <c r="A104" i="5"/>
  <c r="AF57" i="6" l="1"/>
  <c r="BQ57" i="2"/>
  <c r="CY57" i="2" s="1"/>
  <c r="A106" i="5"/>
  <c r="FO57" i="2"/>
  <c r="EG57" i="2"/>
  <c r="A57" i="6"/>
  <c r="AI57" i="2"/>
  <c r="AF58" i="6" l="1"/>
  <c r="A108" i="5"/>
  <c r="FO58" i="2"/>
  <c r="BQ58" i="2"/>
  <c r="CY58" i="2" s="1"/>
  <c r="A61" i="2"/>
  <c r="A61" i="6" s="1"/>
  <c r="EG58" i="2"/>
  <c r="AI58" i="2"/>
  <c r="A110" i="5" l="1"/>
  <c r="AF61" i="6"/>
  <c r="CY61" i="2"/>
  <c r="AI61" i="2"/>
  <c r="A62" i="2"/>
  <c r="A62" i="6" s="1"/>
  <c r="EG61" i="2"/>
  <c r="FO61" i="2"/>
  <c r="BQ61" i="2"/>
  <c r="A112" i="5" l="1"/>
  <c r="AF62" i="6"/>
  <c r="EG62" i="2"/>
  <c r="BQ62" i="2"/>
  <c r="CY62" i="2" s="1"/>
  <c r="FO62" i="2"/>
  <c r="AI62" i="2"/>
  <c r="A63" i="2"/>
  <c r="A63" i="6" s="1"/>
  <c r="AF63" i="6" l="1"/>
  <c r="A114" i="5"/>
  <c r="FO63" i="2"/>
  <c r="EG63" i="2"/>
  <c r="A64" i="2"/>
  <c r="A64" i="6" s="1"/>
  <c r="BQ63" i="2"/>
  <c r="CY63" i="2" s="1"/>
  <c r="AI63" i="2"/>
  <c r="A116" i="5" l="1"/>
  <c r="AF64" i="6"/>
  <c r="AI64" i="2"/>
  <c r="FO64" i="2"/>
  <c r="A65" i="2"/>
  <c r="A65" i="6" s="1"/>
  <c r="EG64" i="2"/>
  <c r="BQ64" i="2"/>
  <c r="CY64" i="2" s="1"/>
  <c r="AF65" i="6" l="1"/>
  <c r="A118" i="5"/>
  <c r="FO65" i="2"/>
  <c r="BQ65" i="2"/>
  <c r="CY65" i="2" s="1"/>
  <c r="AI65" i="2"/>
  <c r="EG65" i="2"/>
  <c r="A66" i="2"/>
  <c r="A66" i="6" s="1"/>
  <c r="AF66" i="6" l="1"/>
  <c r="A120" i="5"/>
  <c r="EG66" i="2"/>
  <c r="BQ66" i="2"/>
  <c r="CY66" i="2" s="1"/>
  <c r="AI66" i="2"/>
  <c r="FO66" i="2"/>
  <c r="A67" i="2"/>
  <c r="A67" i="6" s="1"/>
  <c r="A122" i="5" l="1"/>
  <c r="AF67" i="6"/>
  <c r="FO67" i="2"/>
  <c r="A68" i="2"/>
  <c r="A68" i="6" s="1"/>
  <c r="EG67" i="2"/>
  <c r="BQ67" i="2"/>
  <c r="CY67" i="2" s="1"/>
  <c r="AI67" i="2"/>
  <c r="A124" i="5" l="1"/>
  <c r="AF68" i="6"/>
  <c r="EG68" i="2"/>
  <c r="AI68" i="2"/>
  <c r="A69" i="2"/>
  <c r="A69" i="6" s="1"/>
  <c r="FO68" i="2"/>
  <c r="BQ68" i="2"/>
  <c r="CY68" i="2" s="1"/>
  <c r="A126" i="5" l="1"/>
  <c r="AF69" i="6"/>
  <c r="BQ69" i="2"/>
  <c r="CY69" i="2" s="1"/>
  <c r="FO69" i="2"/>
  <c r="AI69" i="2"/>
  <c r="A70" i="2"/>
  <c r="A70" i="6" s="1"/>
  <c r="EG69" i="2"/>
  <c r="A128" i="5" l="1"/>
  <c r="AF70" i="6"/>
  <c r="EG70" i="2"/>
  <c r="FO70" i="2"/>
  <c r="BQ70" i="2"/>
  <c r="CY70" i="2" s="1"/>
  <c r="AI70" i="2"/>
  <c r="A71" i="2"/>
  <c r="A71" i="6" s="1"/>
  <c r="A130" i="5" l="1"/>
  <c r="AF71" i="6"/>
  <c r="FO71" i="2"/>
  <c r="A72" i="2"/>
  <c r="A72" i="6" s="1"/>
  <c r="EG71" i="2"/>
  <c r="BQ71" i="2"/>
  <c r="CY71" i="2" s="1"/>
  <c r="AI71" i="2"/>
  <c r="A132" i="5" l="1"/>
  <c r="AF72" i="6"/>
  <c r="AI72" i="2"/>
  <c r="EG72" i="2"/>
  <c r="A73" i="2"/>
  <c r="A73" i="6" s="1"/>
  <c r="FO72" i="2"/>
  <c r="BQ72" i="2"/>
  <c r="CY72" i="2" s="1"/>
  <c r="A134" i="5" l="1"/>
  <c r="AF73" i="6"/>
  <c r="EG73" i="2"/>
  <c r="BQ73" i="2"/>
  <c r="CY73" i="2" s="1"/>
  <c r="AI73" i="2"/>
  <c r="FO73" i="2"/>
  <c r="A74" i="2"/>
  <c r="A74" i="6" s="1"/>
  <c r="A136" i="5" l="1"/>
  <c r="AF74" i="6"/>
  <c r="EG74" i="2"/>
  <c r="FO74" i="2"/>
  <c r="BQ74" i="2"/>
  <c r="CY74" i="2" s="1"/>
  <c r="AI74" i="2"/>
  <c r="A75" i="2"/>
  <c r="A75" i="6" s="1"/>
  <c r="A138" i="5" l="1"/>
  <c r="AF75" i="6"/>
  <c r="FO75" i="2"/>
  <c r="A76" i="2"/>
  <c r="A76" i="6" s="1"/>
  <c r="BQ75" i="2"/>
  <c r="CY75" i="2" s="1"/>
  <c r="EG75" i="2"/>
  <c r="AI75" i="2"/>
  <c r="A140" i="5" l="1"/>
  <c r="AF76" i="6"/>
  <c r="FO76" i="2"/>
  <c r="AI76" i="2"/>
  <c r="A77" i="2"/>
  <c r="A77" i="6" s="1"/>
  <c r="EG76" i="2"/>
  <c r="BQ76" i="2"/>
  <c r="CY76" i="2" s="1"/>
  <c r="A142" i="5" l="1"/>
  <c r="AF77" i="6"/>
  <c r="BQ77" i="2"/>
  <c r="CY77" i="2" s="1"/>
  <c r="EG77" i="2"/>
  <c r="AI77" i="2"/>
  <c r="A78" i="2"/>
  <c r="A78" i="6" s="1"/>
  <c r="FO77" i="2"/>
  <c r="A144" i="5" l="1"/>
  <c r="AF78" i="6"/>
  <c r="EG78" i="2"/>
  <c r="BQ78" i="2"/>
  <c r="CY78" i="2" s="1"/>
  <c r="FO78" i="2"/>
  <c r="AI78" i="2"/>
  <c r="A79" i="2"/>
  <c r="A79" i="6" s="1"/>
  <c r="A146" i="5" l="1"/>
  <c r="AF79" i="6"/>
  <c r="FO79" i="2"/>
  <c r="EG79" i="2"/>
  <c r="A80" i="2"/>
  <c r="A80" i="6" s="1"/>
  <c r="BQ79" i="2"/>
  <c r="CY79" i="2" s="1"/>
  <c r="AI79" i="2"/>
  <c r="A148" i="5" l="1"/>
  <c r="AF80" i="6"/>
  <c r="AI80" i="2"/>
  <c r="FO80" i="2"/>
  <c r="A81" i="2"/>
  <c r="A81" i="6" s="1"/>
  <c r="EG80" i="2"/>
  <c r="BQ80" i="2"/>
  <c r="CY80" i="2" s="1"/>
  <c r="A150" i="5" l="1"/>
  <c r="AF81" i="6"/>
  <c r="FO81" i="2"/>
  <c r="BQ81" i="2"/>
  <c r="CY81" i="2" s="1"/>
  <c r="AI81" i="2"/>
  <c r="EG81" i="2"/>
  <c r="A82" i="2"/>
  <c r="A82" i="6" s="1"/>
  <c r="A152" i="5" l="1"/>
  <c r="AF82" i="6"/>
  <c r="EG82" i="2"/>
  <c r="BQ82" i="2"/>
  <c r="CY82" i="2" s="1"/>
  <c r="AI82" i="2"/>
  <c r="FO82" i="2"/>
  <c r="A83" i="2"/>
  <c r="A83" i="6" s="1"/>
  <c r="A154" i="5" l="1"/>
  <c r="AF83" i="6"/>
  <c r="FO83" i="2"/>
  <c r="A84" i="2"/>
  <c r="A84" i="6" s="1"/>
  <c r="EG83" i="2"/>
  <c r="BQ83" i="2"/>
  <c r="CY83" i="2" s="1"/>
  <c r="AI83" i="2"/>
  <c r="A156" i="5" l="1"/>
  <c r="AF84" i="6"/>
  <c r="EG84" i="2"/>
  <c r="AI84" i="2"/>
  <c r="A85" i="2"/>
  <c r="A85" i="6" s="1"/>
  <c r="FO84" i="2"/>
  <c r="BQ84" i="2"/>
  <c r="CY84" i="2" s="1"/>
  <c r="A158" i="5" l="1"/>
  <c r="AF85" i="6"/>
  <c r="BQ85" i="2"/>
  <c r="CY85" i="2" s="1"/>
  <c r="FO85" i="2"/>
  <c r="AI85" i="2"/>
  <c r="A86" i="2"/>
  <c r="A86" i="6" s="1"/>
  <c r="EG85" i="2"/>
  <c r="A160" i="5" l="1"/>
  <c r="AF86" i="6"/>
  <c r="EG86" i="2"/>
  <c r="FO86" i="2"/>
  <c r="BQ86" i="2"/>
  <c r="CY86" i="2" s="1"/>
  <c r="AI86" i="2"/>
  <c r="A87" i="2"/>
  <c r="A87" i="6" s="1"/>
  <c r="A162" i="5" l="1"/>
  <c r="AF87" i="6"/>
  <c r="FO87" i="2"/>
  <c r="EG87" i="2"/>
  <c r="BQ87" i="2"/>
  <c r="CY87" i="2" s="1"/>
  <c r="A90" i="2"/>
  <c r="AI87" i="2"/>
  <c r="A164" i="5" l="1"/>
  <c r="AF90" i="6"/>
  <c r="A90" i="6"/>
  <c r="BQ90" i="2"/>
  <c r="EG90" i="2"/>
  <c r="A91" i="2"/>
  <c r="CY90" i="2"/>
  <c r="FO90" i="2"/>
  <c r="AI90" i="2"/>
  <c r="A166" i="5" l="1"/>
  <c r="A91" i="6"/>
  <c r="AF91" i="6"/>
  <c r="EG91" i="2"/>
  <c r="FO91" i="2"/>
  <c r="BQ91" i="2"/>
  <c r="CY91" i="2" s="1"/>
  <c r="A92" i="2"/>
  <c r="AI91" i="2"/>
  <c r="A168" i="5" l="1"/>
  <c r="A92" i="6"/>
  <c r="AF92" i="6"/>
  <c r="EG92" i="2"/>
  <c r="FO92" i="2"/>
  <c r="BQ92" i="2"/>
  <c r="CY92" i="2" s="1"/>
  <c r="A93" i="2"/>
  <c r="AI92" i="2"/>
  <c r="A170" i="5" l="1"/>
  <c r="AF93" i="6"/>
  <c r="A93" i="6"/>
  <c r="FO93" i="2"/>
  <c r="BQ93" i="2"/>
  <c r="CY93" i="2" s="1"/>
  <c r="EG93" i="2"/>
  <c r="AI93" i="2"/>
  <c r="A94" i="2"/>
  <c r="A172" i="5" l="1"/>
  <c r="A94" i="6"/>
  <c r="AF94" i="6"/>
  <c r="FO94" i="2"/>
  <c r="BQ94" i="2"/>
  <c r="CY94" i="2" s="1"/>
  <c r="EG94" i="2"/>
  <c r="A95" i="2"/>
  <c r="AI94" i="2"/>
  <c r="A174" i="5" l="1"/>
  <c r="A95" i="6"/>
  <c r="AF95" i="6"/>
  <c r="EG95" i="2"/>
  <c r="BQ95" i="2"/>
  <c r="CY95" i="2" s="1"/>
  <c r="FO95" i="2"/>
  <c r="A96" i="2"/>
  <c r="AI95" i="2"/>
  <c r="A176" i="5" l="1"/>
  <c r="A96" i="6"/>
  <c r="AF96" i="6"/>
  <c r="EG96" i="2"/>
  <c r="FO96" i="2"/>
  <c r="BQ96" i="2"/>
  <c r="CY96" i="2" s="1"/>
  <c r="A97" i="2"/>
  <c r="AI96" i="2"/>
  <c r="A178" i="5" l="1"/>
  <c r="AF97" i="6"/>
  <c r="A97" i="6"/>
  <c r="FO97" i="2"/>
  <c r="EG97" i="2"/>
  <c r="BQ97" i="2"/>
  <c r="CY97" i="2" s="1"/>
  <c r="AI97" i="2"/>
  <c r="A98" i="2"/>
  <c r="A180" i="5" l="1"/>
  <c r="A98" i="6"/>
  <c r="AF98" i="6"/>
  <c r="FO98" i="2"/>
  <c r="BQ98" i="2"/>
  <c r="CY98" i="2" s="1"/>
  <c r="EG98" i="2"/>
  <c r="A99" i="2"/>
  <c r="AI98" i="2"/>
  <c r="A182" i="5" l="1"/>
  <c r="A99" i="6"/>
  <c r="AF99" i="6"/>
  <c r="FO99" i="2"/>
  <c r="EG99" i="2"/>
  <c r="BQ99" i="2"/>
  <c r="CY99" i="2" s="1"/>
  <c r="A100" i="2"/>
  <c r="AI99" i="2"/>
  <c r="A184" i="5" l="1"/>
  <c r="A100" i="6"/>
  <c r="AF100" i="6"/>
  <c r="EG100" i="2"/>
  <c r="FO100" i="2"/>
  <c r="BQ100" i="2"/>
  <c r="CY100" i="2" s="1"/>
  <c r="A101" i="2"/>
  <c r="AI100" i="2"/>
  <c r="A186" i="5" l="1"/>
  <c r="AF101" i="6"/>
  <c r="A101" i="6"/>
  <c r="FO101" i="2"/>
  <c r="BQ101" i="2"/>
  <c r="CY101" i="2" s="1"/>
  <c r="EG101" i="2"/>
  <c r="AI101" i="2"/>
  <c r="A102" i="2"/>
  <c r="A188" i="5" l="1"/>
  <c r="A102" i="6"/>
  <c r="AF102" i="6"/>
  <c r="EG102" i="2"/>
  <c r="BQ102" i="2"/>
  <c r="CY102" i="2" s="1"/>
  <c r="FO102" i="2"/>
  <c r="A103" i="2"/>
  <c r="AI102" i="2"/>
  <c r="A190" i="5" l="1"/>
  <c r="A103" i="6"/>
  <c r="AF103" i="6"/>
  <c r="FO103" i="2"/>
  <c r="BQ103" i="2"/>
  <c r="CY103" i="2" s="1"/>
  <c r="EG103" i="2"/>
  <c r="A104" i="2"/>
  <c r="AI103" i="2"/>
  <c r="A192" i="5" l="1"/>
  <c r="A104" i="6"/>
  <c r="AF104" i="6"/>
  <c r="EG104" i="2"/>
  <c r="FO104" i="2"/>
  <c r="BQ104" i="2"/>
  <c r="CY104" i="2" s="1"/>
  <c r="A105" i="2"/>
  <c r="AI104" i="2"/>
  <c r="A194" i="5" l="1"/>
  <c r="AF105" i="6"/>
  <c r="A105" i="6"/>
  <c r="FO105" i="2"/>
  <c r="BQ105" i="2"/>
  <c r="CY105" i="2" s="1"/>
  <c r="EG105" i="2"/>
  <c r="AI105" i="2"/>
  <c r="A106" i="2"/>
  <c r="A196" i="5" l="1"/>
  <c r="A106" i="6"/>
  <c r="AF106" i="6"/>
  <c r="EG106" i="2"/>
  <c r="BQ106" i="2"/>
  <c r="CY106" i="2" s="1"/>
  <c r="FO106" i="2"/>
  <c r="AI106" i="2"/>
  <c r="A107" i="2"/>
  <c r="A198" i="5" l="1"/>
  <c r="A107" i="6"/>
  <c r="AF107" i="6"/>
  <c r="EG107" i="2"/>
  <c r="FO107" i="2"/>
  <c r="BQ107" i="2"/>
  <c r="CY107" i="2" s="1"/>
  <c r="A108" i="2"/>
  <c r="AI107" i="2"/>
  <c r="A200" i="5" l="1"/>
  <c r="A108" i="6"/>
  <c r="AF108" i="6"/>
  <c r="EG108" i="2"/>
  <c r="FO108" i="2"/>
  <c r="BQ108" i="2"/>
  <c r="CY108" i="2" s="1"/>
  <c r="AI108" i="2"/>
  <c r="A109" i="2"/>
  <c r="A202" i="5" l="1"/>
  <c r="AF109" i="6"/>
  <c r="A109" i="6"/>
  <c r="FO109" i="2"/>
  <c r="BQ109" i="2"/>
  <c r="CY109" i="2" s="1"/>
  <c r="EG109" i="2"/>
  <c r="A110" i="2"/>
  <c r="AI109" i="2"/>
  <c r="A204" i="5" l="1"/>
  <c r="A110" i="6"/>
  <c r="AF110" i="6"/>
  <c r="FO110" i="2"/>
  <c r="BQ110" i="2"/>
  <c r="CY110" i="2" s="1"/>
  <c r="EG110" i="2"/>
  <c r="AI110" i="2"/>
  <c r="A111" i="2"/>
  <c r="A206" i="5" l="1"/>
  <c r="A111" i="6"/>
  <c r="AF111" i="6"/>
  <c r="EG111" i="2"/>
  <c r="BQ111" i="2"/>
  <c r="CY111" i="2" s="1"/>
  <c r="FO111" i="2"/>
  <c r="A112" i="2"/>
  <c r="AI111" i="2"/>
  <c r="A208" i="5" l="1"/>
  <c r="A112" i="6"/>
  <c r="AF112" i="6"/>
  <c r="EG112" i="2"/>
  <c r="FO112" i="2"/>
  <c r="BQ112" i="2"/>
  <c r="CY112" i="2" s="1"/>
  <c r="AI112" i="2"/>
  <c r="A113" i="2"/>
  <c r="A210" i="5" l="1"/>
  <c r="AF113" i="6"/>
  <c r="A113" i="6"/>
  <c r="FO113" i="2"/>
  <c r="EG113" i="2"/>
  <c r="BQ113" i="2"/>
  <c r="CY113" i="2" s="1"/>
  <c r="A114" i="2"/>
  <c r="AI113" i="2"/>
  <c r="A212" i="5" l="1"/>
  <c r="A114" i="6"/>
  <c r="AF114" i="6"/>
  <c r="FO114" i="2"/>
  <c r="BQ114" i="2"/>
  <c r="CY114" i="2" s="1"/>
  <c r="EG114" i="2"/>
  <c r="A115" i="2"/>
  <c r="AI114" i="2"/>
  <c r="A214" i="5" l="1"/>
  <c r="A115" i="6"/>
  <c r="AF115" i="6"/>
  <c r="FO115" i="2"/>
  <c r="EG115" i="2"/>
  <c r="BQ115" i="2"/>
  <c r="CY115" i="2" s="1"/>
  <c r="AI115" i="2"/>
  <c r="A216" i="5" l="1"/>
  <c r="A116" i="6"/>
  <c r="AF116" i="6"/>
  <c r="EG116" i="2"/>
  <c r="A119" i="2"/>
  <c r="FO116" i="2"/>
  <c r="BQ116" i="2"/>
  <c r="CY116" i="2" s="1"/>
  <c r="AI116" i="2"/>
  <c r="A218" i="5" l="1"/>
  <c r="AF119" i="6"/>
  <c r="FO119" i="2"/>
  <c r="EG119" i="2"/>
  <c r="BQ119" i="2"/>
  <c r="A119" i="6"/>
  <c r="CY119" i="2"/>
  <c r="A120" i="2"/>
  <c r="AI119" i="2"/>
  <c r="A220" i="5" l="1"/>
  <c r="AF120" i="6"/>
  <c r="EG120" i="2"/>
  <c r="FO120" i="2"/>
  <c r="BQ120" i="2"/>
  <c r="CY120" i="2" s="1"/>
  <c r="A121" i="2"/>
  <c r="A120" i="6"/>
  <c r="AI120" i="2"/>
  <c r="A222" i="5" l="1"/>
  <c r="AF121" i="6"/>
  <c r="BQ121" i="2"/>
  <c r="CY121" i="2" s="1"/>
  <c r="A122" i="2"/>
  <c r="FO121" i="2"/>
  <c r="EG121" i="2"/>
  <c r="AI121" i="2"/>
  <c r="A121" i="6"/>
  <c r="A224" i="5" l="1"/>
  <c r="AF122" i="6"/>
  <c r="EG122" i="2"/>
  <c r="FO122" i="2"/>
  <c r="A122" i="6"/>
  <c r="BQ122" i="2"/>
  <c r="CY122" i="2" s="1"/>
  <c r="A123" i="2"/>
  <c r="AI122" i="2"/>
  <c r="A226" i="5" l="1"/>
  <c r="AF123" i="6"/>
  <c r="FO123" i="2"/>
  <c r="EG123" i="2"/>
  <c r="BQ123" i="2"/>
  <c r="CY123" i="2" s="1"/>
  <c r="A124" i="2"/>
  <c r="AI123" i="2"/>
  <c r="A123" i="6"/>
  <c r="A228" i="5" l="1"/>
  <c r="AF124" i="6"/>
  <c r="EG124" i="2"/>
  <c r="A124" i="6"/>
  <c r="FO124" i="2"/>
  <c r="BQ124" i="2"/>
  <c r="CY124" i="2" s="1"/>
  <c r="A125" i="2"/>
  <c r="AI124" i="2"/>
  <c r="A230" i="5" l="1"/>
  <c r="AF125" i="6"/>
  <c r="EG125" i="2"/>
  <c r="BQ125" i="2"/>
  <c r="CY125" i="2" s="1"/>
  <c r="A126" i="2"/>
  <c r="FO125" i="2"/>
  <c r="AI125" i="2"/>
  <c r="A125" i="6"/>
  <c r="A232" i="5" l="1"/>
  <c r="AF126" i="6"/>
  <c r="EG126" i="2"/>
  <c r="FO126" i="2"/>
  <c r="BQ126" i="2"/>
  <c r="CY126" i="2" s="1"/>
  <c r="A127" i="2"/>
  <c r="A126" i="6"/>
  <c r="AI126" i="2"/>
  <c r="A234" i="5" l="1"/>
  <c r="AF127" i="6"/>
  <c r="FO127" i="2"/>
  <c r="BQ127" i="2"/>
  <c r="CY127" i="2" s="1"/>
  <c r="A128" i="2"/>
  <c r="EG127" i="2"/>
  <c r="AI127" i="2"/>
  <c r="A127" i="6"/>
  <c r="A236" i="5" l="1"/>
  <c r="AF128" i="6"/>
  <c r="FO128" i="2"/>
  <c r="AI128" i="2"/>
  <c r="EG128" i="2"/>
  <c r="BQ128" i="2"/>
  <c r="CY128" i="2" s="1"/>
  <c r="A129" i="2"/>
  <c r="A128" i="6"/>
  <c r="A238" i="5" l="1"/>
  <c r="AF129" i="6"/>
  <c r="BQ129" i="2"/>
  <c r="CY129" i="2" s="1"/>
  <c r="A130" i="2"/>
  <c r="EG129" i="2"/>
  <c r="FO129" i="2"/>
  <c r="AI129" i="2"/>
  <c r="A129" i="6"/>
  <c r="A240" i="5" l="1"/>
  <c r="AF130" i="6"/>
  <c r="EG130" i="2"/>
  <c r="A130" i="6"/>
  <c r="BQ130" i="2"/>
  <c r="CY130" i="2" s="1"/>
  <c r="A131" i="2"/>
  <c r="FO130" i="2"/>
  <c r="AI130" i="2"/>
  <c r="A242" i="5" l="1"/>
  <c r="AF131" i="6"/>
  <c r="FO131" i="2"/>
  <c r="EG131" i="2"/>
  <c r="BQ131" i="2"/>
  <c r="CY131" i="2" s="1"/>
  <c r="A131" i="6"/>
  <c r="A132" i="2"/>
  <c r="AI131" i="2"/>
  <c r="A244" i="5" l="1"/>
  <c r="AF132" i="6"/>
  <c r="FO132" i="2"/>
  <c r="EG132" i="2"/>
  <c r="BQ132" i="2"/>
  <c r="CY132" i="2" s="1"/>
  <c r="A133" i="2"/>
  <c r="AI132" i="2"/>
  <c r="A132" i="6"/>
  <c r="A246" i="5" l="1"/>
  <c r="AF133" i="6"/>
  <c r="FO133" i="2"/>
  <c r="BQ133" i="2"/>
  <c r="CY133" i="2" s="1"/>
  <c r="EG133" i="2"/>
  <c r="A133" i="6"/>
  <c r="AI133" i="2"/>
  <c r="A134" i="2"/>
  <c r="A248" i="5" l="1"/>
  <c r="AF134" i="6"/>
  <c r="EG134" i="2"/>
  <c r="BQ134" i="2"/>
  <c r="CY134" i="2" s="1"/>
  <c r="FO134" i="2"/>
  <c r="AI134" i="2"/>
  <c r="A134" i="6"/>
  <c r="A135" i="2"/>
  <c r="A250" i="5" l="1"/>
  <c r="AF135" i="6"/>
  <c r="FO135" i="2"/>
  <c r="EG135" i="2"/>
  <c r="BQ135" i="2"/>
  <c r="CY135" i="2" s="1"/>
  <c r="A136" i="2"/>
  <c r="AI135" i="2"/>
  <c r="A135" i="6"/>
  <c r="A252" i="5" l="1"/>
  <c r="AF136" i="6"/>
  <c r="EG136" i="2"/>
  <c r="FO136" i="2"/>
  <c r="BQ136" i="2"/>
  <c r="CY136" i="2" s="1"/>
  <c r="A136" i="6"/>
  <c r="A137" i="2"/>
  <c r="AI136" i="2"/>
  <c r="A254" i="5" l="1"/>
  <c r="AF137" i="6"/>
  <c r="BQ137" i="2"/>
  <c r="CY137" i="2" s="1"/>
  <c r="FO137" i="2"/>
  <c r="EG137" i="2"/>
  <c r="A137" i="6"/>
  <c r="AI137" i="2"/>
  <c r="A138" i="2"/>
  <c r="A256" i="5" l="1"/>
  <c r="AF138" i="6"/>
  <c r="EG138" i="2"/>
  <c r="FO138" i="2"/>
  <c r="BQ138" i="2"/>
  <c r="CY138" i="2" s="1"/>
  <c r="AI138" i="2"/>
  <c r="A138" i="6"/>
  <c r="A139" i="2"/>
  <c r="A258" i="5" l="1"/>
  <c r="AF139" i="6"/>
  <c r="FO139" i="2"/>
  <c r="EG139" i="2"/>
  <c r="BQ139" i="2"/>
  <c r="CY139" i="2" s="1"/>
  <c r="A140" i="2"/>
  <c r="AI139" i="2"/>
  <c r="A139" i="6"/>
  <c r="A260" i="5" l="1"/>
  <c r="AF140" i="6"/>
  <c r="EG140" i="2"/>
  <c r="FO140" i="2"/>
  <c r="BQ140" i="2"/>
  <c r="CY140" i="2" s="1"/>
  <c r="A140" i="6"/>
  <c r="A141" i="2"/>
  <c r="AI140" i="2"/>
  <c r="A262" i="5" l="1"/>
  <c r="AF141" i="6"/>
  <c r="EG141" i="2"/>
  <c r="BQ141" i="2"/>
  <c r="CY141" i="2" s="1"/>
  <c r="FO141" i="2"/>
  <c r="A141" i="6"/>
  <c r="A142" i="2"/>
  <c r="AI141" i="2"/>
  <c r="A264" i="5" l="1"/>
  <c r="AF142" i="6"/>
  <c r="EG142" i="2"/>
  <c r="FO142" i="2"/>
  <c r="BQ142" i="2"/>
  <c r="CY142" i="2" s="1"/>
  <c r="AI142" i="2"/>
  <c r="A142" i="6"/>
  <c r="A143" i="2"/>
  <c r="A266" i="5" l="1"/>
  <c r="AF143" i="6"/>
  <c r="FO143" i="2"/>
  <c r="BQ143" i="2"/>
  <c r="CY143" i="2" s="1"/>
  <c r="EG143" i="2"/>
  <c r="A144" i="2"/>
  <c r="AI143" i="2"/>
  <c r="A143" i="6"/>
  <c r="A268" i="5" l="1"/>
  <c r="AF144" i="6"/>
  <c r="FO144" i="2"/>
  <c r="EG144" i="2"/>
  <c r="BQ144" i="2"/>
  <c r="CY144" i="2" s="1"/>
  <c r="A144" i="6"/>
  <c r="A145" i="2"/>
  <c r="AI144" i="2"/>
  <c r="A270" i="5" l="1"/>
  <c r="AF145" i="6"/>
  <c r="BQ145" i="2"/>
  <c r="CY145" i="2" s="1"/>
  <c r="EG145" i="2"/>
  <c r="FO145" i="2"/>
  <c r="A145" i="6"/>
  <c r="AI145" i="2"/>
</calcChain>
</file>

<file path=xl/sharedStrings.xml><?xml version="1.0" encoding="utf-8"?>
<sst xmlns="http://schemas.openxmlformats.org/spreadsheetml/2006/main" count="1413" uniqueCount="141">
  <si>
    <t>Akkord emne</t>
  </si>
  <si>
    <t>pris pr. emne</t>
  </si>
  <si>
    <t>Blok nr.</t>
  </si>
  <si>
    <t>Enheder i alt</t>
  </si>
  <si>
    <t>Akkord sum ialt for emne</t>
  </si>
  <si>
    <t>Stade vurdering</t>
  </si>
  <si>
    <t>%</t>
  </si>
  <si>
    <t>Kr.</t>
  </si>
  <si>
    <t>Stk.</t>
  </si>
  <si>
    <t>navn</t>
  </si>
  <si>
    <t>Sum af udført arbejde</t>
  </si>
  <si>
    <t>Akkordsum i alt</t>
  </si>
  <si>
    <t>Sum af arbejde udført i akkord</t>
  </si>
  <si>
    <t>Uge nr.</t>
  </si>
  <si>
    <t>Ugen I alt</t>
  </si>
  <si>
    <t>Ugen totalt</t>
  </si>
  <si>
    <t>Løbe nr.</t>
  </si>
  <si>
    <t>Emne</t>
  </si>
  <si>
    <t>Dato</t>
  </si>
  <si>
    <t>Akkorderet sum i alt</t>
  </si>
  <si>
    <t>Akkorderings sum i alt</t>
  </si>
  <si>
    <t>Akkorderinger</t>
  </si>
  <si>
    <t>Akkordløn kr. pr. time</t>
  </si>
  <si>
    <t>I alt</t>
  </si>
  <si>
    <t>Akkordafslutning i kr.</t>
  </si>
  <si>
    <t>Timer i akkord</t>
  </si>
  <si>
    <t>Optræks % jf. overenskomst</t>
  </si>
  <si>
    <t>Udbetalt</t>
  </si>
  <si>
    <t>Fradrag løn til lærlinge</t>
  </si>
  <si>
    <t>1. Lønperiode</t>
  </si>
  <si>
    <t>2. Lønperiode</t>
  </si>
  <si>
    <t>3. Lønperiode</t>
  </si>
  <si>
    <t>4. Lønperiode</t>
  </si>
  <si>
    <t>Opgørelser over arbejde der er udført (Stadevurdering + Akkorderinger-Lærlinge)</t>
  </si>
  <si>
    <t>Løn sats</t>
  </si>
  <si>
    <t>løudgift i alt</t>
  </si>
  <si>
    <t>Akk. overskud</t>
  </si>
  <si>
    <t>Fordelt akkordsum i alt</t>
  </si>
  <si>
    <t>Udbetalt a conto</t>
  </si>
  <si>
    <t>Overskud til udbetaling</t>
  </si>
  <si>
    <t>1 - 20</t>
  </si>
  <si>
    <t>Generelt:</t>
  </si>
  <si>
    <t>I celle C21 angives et tal, som udtryk for det uge nr. som opgørelsen er incl.</t>
  </si>
  <si>
    <t>Skurbog:</t>
  </si>
  <si>
    <t>Akkordopgørelse:</t>
  </si>
  <si>
    <t>Den enkelte medarbejders timer overføre til arkene "Udbetaling" og "Fordeling", og det samlede timeantal overføres til arket "Akkordopgørelse".</t>
  </si>
  <si>
    <t>I række 1, i de lodret gule felter indtastes navnet på medarbejderen, dette overføres også til arkene "Udbetaling" og "Fordeling".</t>
  </si>
  <si>
    <t>Lærlinge:</t>
  </si>
  <si>
    <t>I række 1, i de lodret gule felter indtastes navnet på lærlingen</t>
  </si>
  <si>
    <t>Uge nr. koordineres automatisk med uge nr. fra arket "skurbog"</t>
  </si>
  <si>
    <t>Lønsatser</t>
  </si>
  <si>
    <t>Arket bruges ikke hvis det er aftalt at medarbejderne ikke skal betale for lærlingene</t>
  </si>
  <si>
    <t>Akkorderinger:</t>
  </si>
  <si>
    <t>For at have styr på akkorderinger med samme dato, anbefales det at give hver akkorderingsseddel et fortløbende nr. dette tastes i kolonne B.</t>
  </si>
  <si>
    <t>I kolonne C, skrives et kort lille tekst, hvad akkorderingen indeholder, er kun ment som en hjælp, da dato og fortløbende nr. henviser til en specifik akkordering.</t>
  </si>
  <si>
    <t>I kolonne D indtastes beløbet på den pågældende akkordering</t>
  </si>
  <si>
    <t>Den samlede akkorderingsum overføres automatisk til arket "Akkordopgørelse" celle P18</t>
  </si>
  <si>
    <t>Udbetaling:</t>
  </si>
  <si>
    <t>I dette ark, skal der indtastes udbetaling for hver enkelt uge, hvis der i forløbet trækkes op til et højere beløb, på alle timer, skal de uger der er omfattet af dette optræk, ændres til den nye sats.</t>
  </si>
  <si>
    <t>Fordeling</t>
  </si>
  <si>
    <t>I celle C2 angives et tal, som udtryk for lejlighed nr, blok nr. og lignende. Cellerne D2 til L2, justeres udfra tal, indtastet i C2</t>
  </si>
  <si>
    <t>Lø.</t>
  </si>
  <si>
    <t>Sø.</t>
  </si>
  <si>
    <t>Ma.</t>
  </si>
  <si>
    <t>Ti.</t>
  </si>
  <si>
    <t>On.</t>
  </si>
  <si>
    <t>To.</t>
  </si>
  <si>
    <t>Fr.</t>
  </si>
  <si>
    <t>Akkordoverskud i alt til fordeling :</t>
  </si>
  <si>
    <t>Udbetalt á conto i alt</t>
  </si>
  <si>
    <t>Angiv
lønperiode</t>
  </si>
  <si>
    <t>Lønudgift
i alt</t>
  </si>
  <si>
    <t>4</t>
  </si>
  <si>
    <t>5</t>
  </si>
  <si>
    <t>6</t>
  </si>
  <si>
    <t>7</t>
  </si>
  <si>
    <t>8</t>
  </si>
  <si>
    <t>9</t>
  </si>
  <si>
    <t>10</t>
  </si>
  <si>
    <t>11</t>
  </si>
  <si>
    <t>12</t>
  </si>
  <si>
    <t>13</t>
  </si>
  <si>
    <t>14</t>
  </si>
  <si>
    <t>15</t>
  </si>
  <si>
    <t>16</t>
  </si>
  <si>
    <t>17</t>
  </si>
  <si>
    <t>18</t>
  </si>
  <si>
    <t>19</t>
  </si>
  <si>
    <t>20</t>
  </si>
  <si>
    <t>21</t>
  </si>
  <si>
    <t>22</t>
  </si>
  <si>
    <t>23</t>
  </si>
  <si>
    <t>24</t>
  </si>
  <si>
    <t>i alt</t>
  </si>
  <si>
    <t>I alle de gule felter udfor uge nr. / ma. til sø. indtastes timer for den enkelte dag, tallet er med 1 decimal, eks. 7,4.</t>
  </si>
  <si>
    <t>Sum ovf. til akkordopgørelse</t>
  </si>
  <si>
    <t>Brugen af skurbogen kræver lidt kendskab til Excel regneark.</t>
  </si>
  <si>
    <t>DET ANBEFALES KUN AT UDSKRIVE SELVE AKKORDOPGØRELSEN OG FORDELING</t>
  </si>
  <si>
    <t>2</t>
  </si>
  <si>
    <t>3</t>
  </si>
  <si>
    <t>21 - 40</t>
  </si>
  <si>
    <t>41 - 60</t>
  </si>
  <si>
    <t>09</t>
  </si>
  <si>
    <t>Lærling 2</t>
  </si>
  <si>
    <t>Lærling 3</t>
  </si>
  <si>
    <t>Lærling 4</t>
  </si>
  <si>
    <t>I kolonne BM er der skrevet det fradrag som virksomheden har krav på at medarbejderene betaler jf. overenskomsten, når lærlinge deltager i akkord. Der er mulighed for at nulstille dette, hvis det er aftalt at medarbejderne ikke skal betale dette fradrag.</t>
  </si>
  <si>
    <t>I området fra kolonne BJ til BO beregnes timerne i forhold til hvilken løntrin lærlingen er på.</t>
  </si>
  <si>
    <t>I kolonne BN i rækkerne 3-6, 10-13 og 17-20, kan indtastes overskud pr. time som medarbejderne giver lærlingene.</t>
  </si>
  <si>
    <r>
      <t xml:space="preserve">Der skrives kun de i gule felter, Som udgangspunkt er øvrige felter låst. </t>
    </r>
    <r>
      <rPr>
        <b/>
        <sz val="12"/>
        <rFont val="Comic Sans MS"/>
        <family val="4"/>
      </rPr>
      <t>Der er ikke kode på beskyttelsen af arket</t>
    </r>
    <r>
      <rPr>
        <sz val="12"/>
        <rFont val="Comic Sans MS"/>
      </rPr>
      <t>.</t>
    </r>
  </si>
  <si>
    <t xml:space="preserve">I celle A3 angives et tal, som udtryk for det uge nr. som skurbogen skal begynde med. Cellerne nedenunder er "lysegule", hvilket angiver at de ikke er låst men indeholder en formel, som gør at hvis skurbogen som følge af den uge der er angivet i A3 løber henover et årsskifte, indtastes tallet 1, i den celle, som er den første i det nye år, eks. Slutter året med uge 52, så indtastes 1 i rækken nedenunder. </t>
  </si>
  <si>
    <t>I kolonnerne "Angiv lønperiode"  ved at taste</t>
  </si>
  <si>
    <t>I kolonne A række 3 til 17 skrives navnet på det emne der er prissat, feks. Døre.</t>
  </si>
  <si>
    <t>I kolonne B række 3 til 17 indtastes enheds prisen for emnet beskrevet i kolonne A.</t>
  </si>
  <si>
    <t>I kolonne C til L, række 3 til 17, angives den mængde der er af hvert emne, i eks. hver blok.</t>
  </si>
  <si>
    <t>Skurbogen indeholder optil 24 medarbejdere i 135 uger</t>
  </si>
  <si>
    <t>Skurbogen indeholder optil 4 lærlinge i 135 uger</t>
  </si>
  <si>
    <t>Beregningen forgår ved af der i kolonnerne "angiv lønperiode" i enten kolonnen 09, 10 eller 11, skrives et tal mellem 1 og 4, svarende til den lønperiode eleven er på og V hvis det er en voksenlærling, der beregnes så automatisk udfra de indtastede oplysninger i kolonne BJ til BO.</t>
  </si>
  <si>
    <t>Den samlede lærlingesum overføres til arket "Akkordopgørelse" i celle P22.</t>
  </si>
  <si>
    <t xml:space="preserve"> I kolonne A indtastes dato, for at angive f.eks 1. Januar 2011, skal der indtastes: 01-01-11.</t>
  </si>
  <si>
    <t>Denne indtastning erstatter ikke den underskrevne akkorderingsaftale</t>
  </si>
  <si>
    <t>Denne indtastning erstatter ikke den dokumentation, som en af begge parter underskreven akkordering er. Det er kun beregnet til at summen indgår i akkordopgørelsen.</t>
  </si>
  <si>
    <t>I dette ark, samles alle de tidligere indtastet oplysninger, og overskuddet til den enkelte medarbejder (excl. Lærlinge) fremgår af arket "Fordeling"</t>
  </si>
  <si>
    <t>I kolonne O række 3 til 17 angives en %, som er udtryk for hvor meget arbejde der er udført af den samlede mængde, af hvert emne. Ved akkordopgørelse ændre %'en til 100%</t>
  </si>
  <si>
    <t>I celle M20 er angivet 85% som der kan udbetales aconto på akkord, jf. overenskomstens bestemmelser (DB + DST). Når der skal beregens akkordopgørelse ændre de 85% til 100%</t>
  </si>
  <si>
    <t>61 - 80</t>
  </si>
  <si>
    <t>81 - 100</t>
  </si>
  <si>
    <t>121 - 135</t>
  </si>
  <si>
    <t>101 - 120</t>
  </si>
  <si>
    <t>Skole penge</t>
  </si>
  <si>
    <t>Dagløn</t>
  </si>
  <si>
    <t>Samlede incl uge</t>
  </si>
  <si>
    <t>Dagløndstimer</t>
  </si>
  <si>
    <t>Akkordtimer</t>
  </si>
  <si>
    <t>1. marts 2022</t>
  </si>
  <si>
    <t>Lærling 1</t>
  </si>
  <si>
    <t>1. januar 2024</t>
  </si>
  <si>
    <t>Mursten</t>
  </si>
  <si>
    <t>Martin</t>
  </si>
  <si>
    <t>Ventetid på lastbil</t>
  </si>
  <si>
    <t>ventetid på lastbil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</si>
</sst>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d\.\ mmmm\ yyyy"/>
  </numFmts>
  <fonts count="10" x14ac:knownFonts="1">
    <font>
      <sz val="12"/>
      <name val="Comic Sans MS"/>
    </font>
    <font>
      <sz val="12"/>
      <name val="Comic Sans MS"/>
    </font>
    <font>
      <sz val="10"/>
      <name val="Comic Sans MS"/>
      <family val="4"/>
    </font>
    <font>
      <b/>
      <sz val="12"/>
      <name val="Comic Sans MS"/>
      <family val="4"/>
    </font>
    <font>
      <b/>
      <sz val="10"/>
      <name val="Comic Sans MS"/>
      <family val="4"/>
    </font>
    <font>
      <sz val="8"/>
      <name val="Comic Sans MS"/>
      <family val="4"/>
    </font>
    <font>
      <sz val="12"/>
      <name val="Comic Sans MS"/>
      <family val="4"/>
    </font>
    <font>
      <b/>
      <sz val="8"/>
      <name val="Comic Sans MS"/>
      <family val="4"/>
    </font>
    <font>
      <sz val="8"/>
      <name val="Comic Sans MS"/>
    </font>
    <font>
      <sz val="12"/>
      <color indexed="10"/>
      <name val="Comic Sans MS"/>
    </font>
  </fonts>
  <fills count="11">
    <fill>
      <patternFill patternType="none"/>
    </fill>
    <fill>
      <patternFill patternType="gray125"/>
    </fill>
    <fill>
      <patternFill patternType="solid">
        <fgColor indexed="22"/>
        <bgColor indexed="64"/>
      </patternFill>
    </fill>
    <fill>
      <patternFill patternType="lightDown"/>
    </fill>
    <fill>
      <patternFill patternType="solid">
        <fgColor indexed="40"/>
        <bgColor indexed="64"/>
      </patternFill>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150">
    <xf numFmtId="0" fontId="0" fillId="0" borderId="0" xfId="0"/>
    <xf numFmtId="0" fontId="0" fillId="0" borderId="0" xfId="0" applyAlignment="1">
      <alignment horizontal="center"/>
    </xf>
    <xf numFmtId="0" fontId="0" fillId="0" borderId="1" xfId="0" applyBorder="1"/>
    <xf numFmtId="4" fontId="0" fillId="0" borderId="1" xfId="0" applyNumberFormat="1" applyBorder="1"/>
    <xf numFmtId="165" fontId="0" fillId="0" borderId="0" xfId="0" applyNumberFormat="1"/>
    <xf numFmtId="0" fontId="3" fillId="0" borderId="1" xfId="0" applyFont="1" applyBorder="1" applyAlignment="1">
      <alignment vertical="top" textRotation="135"/>
    </xf>
    <xf numFmtId="165" fontId="3" fillId="0" borderId="1" xfId="0" applyNumberFormat="1" applyFont="1" applyBorder="1" applyAlignment="1">
      <alignment horizontal="centerContinuous" vertical="center"/>
    </xf>
    <xf numFmtId="165" fontId="0" fillId="0" borderId="1" xfId="0" applyNumberFormat="1" applyBorder="1" applyAlignment="1">
      <alignment horizontal="center" vertical="top" textRotation="180"/>
    </xf>
    <xf numFmtId="165" fontId="4" fillId="0" borderId="1" xfId="0" applyNumberFormat="1" applyFont="1" applyBorder="1"/>
    <xf numFmtId="165" fontId="5" fillId="0" borderId="1" xfId="0" applyNumberFormat="1" applyFont="1" applyBorder="1"/>
    <xf numFmtId="0" fontId="3" fillId="0" borderId="1" xfId="0" applyFont="1" applyBorder="1" applyAlignment="1">
      <alignment horizontal="center" vertical="top" textRotation="180"/>
    </xf>
    <xf numFmtId="165" fontId="3" fillId="0" borderId="1" xfId="0" applyNumberFormat="1" applyFont="1" applyBorder="1" applyAlignment="1">
      <alignment horizontal="center" vertical="center" textRotation="180" wrapText="1"/>
    </xf>
    <xf numFmtId="167" fontId="0" fillId="0" borderId="0" xfId="0" applyNumberFormat="1"/>
    <xf numFmtId="167" fontId="3" fillId="0" borderId="2" xfId="0" applyNumberFormat="1" applyFont="1" applyBorder="1"/>
    <xf numFmtId="0" fontId="0" fillId="0" borderId="3" xfId="0" applyBorder="1" applyAlignment="1">
      <alignment horizontal="center"/>
    </xf>
    <xf numFmtId="0" fontId="0" fillId="0" borderId="3" xfId="0" applyBorder="1"/>
    <xf numFmtId="4" fontId="6" fillId="0" borderId="4" xfId="0" applyNumberFormat="1" applyFont="1" applyBorder="1"/>
    <xf numFmtId="0" fontId="3" fillId="2" borderId="1" xfId="0" applyFont="1" applyFill="1" applyBorder="1" applyAlignment="1">
      <alignment horizontal="center" vertical="center" wrapText="1"/>
    </xf>
    <xf numFmtId="167"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65" fontId="0" fillId="0" borderId="5" xfId="0" applyNumberFormat="1" applyBorder="1"/>
    <xf numFmtId="0" fontId="0" fillId="0" borderId="6" xfId="0" applyBorder="1"/>
    <xf numFmtId="4" fontId="0" fillId="0" borderId="6" xfId="0" applyNumberFormat="1" applyBorder="1"/>
    <xf numFmtId="0" fontId="0" fillId="0" borderId="7" xfId="0" applyBorder="1"/>
    <xf numFmtId="4" fontId="0" fillId="0" borderId="8" xfId="0" applyNumberFormat="1" applyBorder="1"/>
    <xf numFmtId="4" fontId="0" fillId="0" borderId="2" xfId="0" applyNumberFormat="1" applyBorder="1"/>
    <xf numFmtId="0" fontId="0" fillId="0" borderId="9" xfId="0" applyBorder="1"/>
    <xf numFmtId="4" fontId="0" fillId="0" borderId="10" xfId="0" applyNumberFormat="1" applyBorder="1"/>
    <xf numFmtId="0" fontId="0" fillId="3" borderId="11" xfId="0" applyFill="1" applyBorder="1"/>
    <xf numFmtId="0" fontId="0" fillId="3" borderId="12" xfId="0" applyFill="1" applyBorder="1"/>
    <xf numFmtId="0" fontId="0" fillId="0" borderId="13" xfId="0" applyBorder="1"/>
    <xf numFmtId="4" fontId="0" fillId="2" borderId="8" xfId="0" applyNumberFormat="1" applyFill="1" applyBorder="1" applyAlignment="1">
      <alignment horizontal="center"/>
    </xf>
    <xf numFmtId="0" fontId="0" fillId="2" borderId="0" xfId="0" applyFill="1"/>
    <xf numFmtId="4" fontId="0" fillId="2" borderId="0" xfId="0" applyNumberFormat="1" applyFill="1"/>
    <xf numFmtId="0" fontId="7" fillId="0" borderId="0" xfId="0" applyFont="1" applyAlignment="1">
      <alignment horizontal="center" vertical="center" wrapText="1"/>
    </xf>
    <xf numFmtId="0" fontId="0" fillId="2" borderId="11" xfId="0" applyFill="1" applyBorder="1" applyAlignment="1">
      <alignment horizontal="center" wrapText="1"/>
    </xf>
    <xf numFmtId="4" fontId="0" fillId="4" borderId="0" xfId="0" applyNumberFormat="1" applyFill="1"/>
    <xf numFmtId="0" fontId="0" fillId="5" borderId="1" xfId="0" applyFill="1" applyBorder="1" applyProtection="1">
      <protection locked="0"/>
    </xf>
    <xf numFmtId="4" fontId="0" fillId="5" borderId="1" xfId="0" applyNumberFormat="1" applyFill="1" applyBorder="1" applyProtection="1">
      <protection locked="0"/>
    </xf>
    <xf numFmtId="9" fontId="3" fillId="5" borderId="1" xfId="0" applyNumberFormat="1" applyFont="1" applyFill="1" applyBorder="1" applyProtection="1">
      <protection locked="0"/>
    </xf>
    <xf numFmtId="0" fontId="3" fillId="5" borderId="1" xfId="0" applyFont="1" applyFill="1" applyBorder="1" applyAlignment="1" applyProtection="1">
      <alignment horizontal="center"/>
      <protection locked="0"/>
    </xf>
    <xf numFmtId="4" fontId="0" fillId="5" borderId="1" xfId="0" applyNumberFormat="1" applyFill="1" applyBorder="1" applyAlignment="1" applyProtection="1">
      <alignment horizontal="right" wrapText="1"/>
      <protection locked="0"/>
    </xf>
    <xf numFmtId="165" fontId="3" fillId="5" borderId="1" xfId="0" applyNumberFormat="1" applyFont="1" applyFill="1" applyBorder="1" applyAlignment="1" applyProtection="1">
      <alignment horizontal="centerContinuous" vertical="center"/>
      <protection locked="0"/>
    </xf>
    <xf numFmtId="165" fontId="2" fillId="5" borderId="1" xfId="0" applyNumberFormat="1" applyFont="1" applyFill="1" applyBorder="1" applyProtection="1">
      <protection locked="0"/>
    </xf>
    <xf numFmtId="167" fontId="0" fillId="5" borderId="1" xfId="0" applyNumberFormat="1" applyFill="1" applyBorder="1" applyProtection="1">
      <protection locked="0"/>
    </xf>
    <xf numFmtId="0" fontId="0" fillId="5" borderId="1" xfId="0" applyFill="1" applyBorder="1" applyAlignment="1" applyProtection="1">
      <alignment horizontal="center"/>
      <protection locked="0"/>
    </xf>
    <xf numFmtId="4" fontId="0" fillId="5" borderId="0" xfId="0" applyNumberFormat="1" applyFill="1" applyProtection="1">
      <protection locked="0"/>
    </xf>
    <xf numFmtId="0" fontId="0" fillId="0" borderId="0" xfId="0" applyAlignment="1">
      <alignment wrapText="1"/>
    </xf>
    <xf numFmtId="0" fontId="0" fillId="0" borderId="10" xfId="0" applyBorder="1" applyAlignment="1">
      <alignment vertical="center"/>
    </xf>
    <xf numFmtId="0" fontId="0" fillId="0" borderId="14" xfId="0" applyBorder="1"/>
    <xf numFmtId="0" fontId="0" fillId="0" borderId="11" xfId="0" applyBorder="1"/>
    <xf numFmtId="0" fontId="0" fillId="0" borderId="7" xfId="0" applyBorder="1" applyAlignment="1">
      <alignment wrapText="1"/>
    </xf>
    <xf numFmtId="0" fontId="0" fillId="0" borderId="7" xfId="0" applyBorder="1" applyAlignment="1">
      <alignment horizontal="left" wrapText="1"/>
    </xf>
    <xf numFmtId="0" fontId="0" fillId="0" borderId="4" xfId="0" applyBorder="1" applyAlignment="1">
      <alignment wrapText="1"/>
    </xf>
    <xf numFmtId="0" fontId="0" fillId="0" borderId="14" xfId="0" applyBorder="1" applyAlignment="1">
      <alignment vertical="center"/>
    </xf>
    <xf numFmtId="0" fontId="0" fillId="0" borderId="10" xfId="0" applyBorder="1"/>
    <xf numFmtId="0" fontId="0" fillId="0" borderId="9" xfId="0" applyBorder="1" applyAlignment="1">
      <alignment wrapText="1"/>
    </xf>
    <xf numFmtId="3" fontId="0" fillId="5" borderId="1" xfId="0" applyNumberFormat="1" applyFill="1" applyBorder="1" applyProtection="1">
      <protection locked="0"/>
    </xf>
    <xf numFmtId="165" fontId="0" fillId="0" borderId="5" xfId="0" applyNumberFormat="1" applyBorder="1" applyAlignment="1">
      <alignment horizontal="centerContinuous"/>
    </xf>
    <xf numFmtId="0" fontId="5" fillId="0" borderId="1" xfId="0" applyFont="1" applyBorder="1"/>
    <xf numFmtId="0" fontId="3" fillId="0" borderId="2"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3" xfId="0" applyFont="1" applyBorder="1" applyAlignment="1">
      <alignment horizontal="centerContinuous" vertical="center" wrapText="1"/>
    </xf>
    <xf numFmtId="0" fontId="3" fillId="0" borderId="1" xfId="0" applyFont="1" applyBorder="1" applyAlignment="1">
      <alignment horizontal="centerContinuous" vertical="center" wrapText="1"/>
    </xf>
    <xf numFmtId="1" fontId="3" fillId="0" borderId="1"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xf>
    <xf numFmtId="4" fontId="0" fillId="0" borderId="1" xfId="0" applyNumberFormat="1" applyBorder="1" applyAlignment="1">
      <alignment horizontal="center"/>
    </xf>
    <xf numFmtId="1" fontId="0" fillId="0" borderId="1" xfId="0" applyNumberFormat="1" applyBorder="1" applyAlignment="1">
      <alignment horizontal="center"/>
    </xf>
    <xf numFmtId="4" fontId="0" fillId="0" borderId="1" xfId="0" applyNumberFormat="1" applyBorder="1" applyAlignment="1">
      <alignment horizontal="center" wrapText="1"/>
    </xf>
    <xf numFmtId="3" fontId="0" fillId="0" borderId="1" xfId="0" applyNumberFormat="1" applyBorder="1"/>
    <xf numFmtId="4" fontId="3" fillId="0" borderId="2" xfId="0" applyNumberFormat="1" applyFont="1" applyBorder="1"/>
    <xf numFmtId="4" fontId="0" fillId="0" borderId="3" xfId="0" applyNumberFormat="1" applyBorder="1"/>
    <xf numFmtId="1" fontId="0" fillId="0" borderId="3" xfId="0" applyNumberFormat="1" applyBorder="1"/>
    <xf numFmtId="4" fontId="3" fillId="0" borderId="4" xfId="0" applyNumberFormat="1" applyFont="1" applyBorder="1"/>
    <xf numFmtId="4" fontId="0" fillId="0" borderId="0" xfId="0" applyNumberFormat="1" applyAlignment="1">
      <alignment horizontal="center" wrapText="1"/>
    </xf>
    <xf numFmtId="4" fontId="0" fillId="0" borderId="0" xfId="0" applyNumberFormat="1"/>
    <xf numFmtId="4" fontId="3" fillId="0" borderId="15" xfId="0" applyNumberFormat="1" applyFont="1" applyBorder="1"/>
    <xf numFmtId="4" fontId="0" fillId="0" borderId="15" xfId="0" applyNumberFormat="1" applyBorder="1"/>
    <xf numFmtId="0" fontId="0" fillId="0" borderId="15" xfId="0" applyBorder="1"/>
    <xf numFmtId="1" fontId="0" fillId="0" borderId="15" xfId="0" applyNumberFormat="1" applyBorder="1"/>
    <xf numFmtId="4" fontId="0" fillId="0" borderId="15" xfId="0" applyNumberFormat="1" applyBorder="1" applyAlignment="1">
      <alignment horizontal="center" wrapText="1"/>
    </xf>
    <xf numFmtId="0" fontId="3" fillId="0" borderId="0" xfId="0" applyFont="1"/>
    <xf numFmtId="0" fontId="3" fillId="0" borderId="3" xfId="0" applyFont="1" applyBorder="1"/>
    <xf numFmtId="4" fontId="0" fillId="0" borderId="3" xfId="0" applyNumberFormat="1" applyBorder="1" applyAlignment="1">
      <alignment horizontal="center" wrapText="1"/>
    </xf>
    <xf numFmtId="4" fontId="3" fillId="0" borderId="3" xfId="0" applyNumberFormat="1" applyFont="1" applyBorder="1"/>
    <xf numFmtId="0" fontId="3" fillId="0" borderId="15" xfId="0" applyFont="1" applyBorder="1"/>
    <xf numFmtId="166" fontId="3" fillId="0" borderId="3" xfId="0" applyNumberFormat="1" applyFont="1" applyBorder="1"/>
    <xf numFmtId="4" fontId="3" fillId="0" borderId="6" xfId="0" applyNumberFormat="1" applyFont="1" applyBorder="1"/>
    <xf numFmtId="1" fontId="0" fillId="0" borderId="0" xfId="0" applyNumberFormat="1"/>
    <xf numFmtId="0" fontId="6" fillId="0" borderId="0" xfId="0" applyFont="1" applyAlignment="1">
      <alignment horizontal="center" vertical="center" textRotation="180" wrapText="1"/>
    </xf>
    <xf numFmtId="167" fontId="3" fillId="0" borderId="0" xfId="0" applyNumberFormat="1" applyFont="1"/>
    <xf numFmtId="0" fontId="6" fillId="0" borderId="0" xfId="0" applyFont="1"/>
    <xf numFmtId="4" fontId="6" fillId="4" borderId="0" xfId="0" applyNumberFormat="1" applyFont="1" applyFill="1"/>
    <xf numFmtId="4" fontId="6" fillId="0" borderId="0" xfId="0" applyNumberFormat="1" applyFont="1"/>
    <xf numFmtId="0" fontId="0" fillId="0" borderId="0" xfId="0" applyProtection="1">
      <protection locked="0"/>
    </xf>
    <xf numFmtId="4" fontId="6" fillId="0" borderId="0" xfId="0" applyNumberFormat="1" applyFont="1" applyProtection="1">
      <protection locked="0"/>
    </xf>
    <xf numFmtId="164" fontId="4" fillId="0" borderId="1" xfId="1" applyFont="1" applyBorder="1" applyProtection="1"/>
    <xf numFmtId="49" fontId="3" fillId="5" borderId="1" xfId="0" applyNumberFormat="1" applyFont="1" applyFill="1" applyBorder="1" applyAlignment="1" applyProtection="1">
      <alignment horizontal="centerContinuous" vertical="center"/>
      <protection locked="0"/>
    </xf>
    <xf numFmtId="165" fontId="0" fillId="6" borderId="0" xfId="0" applyNumberFormat="1" applyFill="1" applyAlignment="1">
      <alignment horizontal="center" vertical="top" textRotation="180"/>
    </xf>
    <xf numFmtId="165" fontId="4" fillId="6" borderId="0" xfId="0" applyNumberFormat="1" applyFont="1" applyFill="1"/>
    <xf numFmtId="0" fontId="3" fillId="0" borderId="0" xfId="0" applyFont="1" applyAlignment="1">
      <alignment horizontal="center"/>
    </xf>
    <xf numFmtId="49" fontId="3" fillId="0" borderId="0" xfId="0" applyNumberFormat="1" applyFont="1" applyAlignment="1">
      <alignment horizontal="center"/>
    </xf>
    <xf numFmtId="2" fontId="0" fillId="0" borderId="0" xfId="0" applyNumberFormat="1"/>
    <xf numFmtId="4" fontId="0" fillId="7" borderId="0" xfId="0" applyNumberFormat="1" applyFill="1"/>
    <xf numFmtId="4" fontId="0" fillId="6" borderId="0" xfId="0" applyNumberFormat="1" applyFill="1"/>
    <xf numFmtId="49" fontId="0" fillId="0" borderId="0" xfId="0" applyNumberFormat="1" applyAlignment="1">
      <alignment horizontal="center"/>
    </xf>
    <xf numFmtId="0" fontId="0" fillId="0" borderId="4" xfId="0" applyBorder="1" applyAlignment="1">
      <alignment horizontal="left"/>
    </xf>
    <xf numFmtId="0" fontId="0" fillId="6" borderId="0" xfId="0" applyFill="1" applyAlignment="1">
      <alignment horizontal="left"/>
    </xf>
    <xf numFmtId="167" fontId="3" fillId="0" borderId="0" xfId="0" applyNumberFormat="1" applyFont="1" applyAlignment="1">
      <alignment horizontal="right"/>
    </xf>
    <xf numFmtId="1" fontId="4" fillId="5" borderId="1" xfId="0" applyNumberFormat="1" applyFont="1" applyFill="1" applyBorder="1" applyAlignment="1" applyProtection="1">
      <alignment horizontal="center"/>
      <protection locked="0"/>
    </xf>
    <xf numFmtId="165" fontId="0" fillId="0" borderId="0" xfId="0" applyNumberFormat="1" applyAlignment="1">
      <alignment horizontal="center"/>
    </xf>
    <xf numFmtId="165" fontId="2" fillId="0" borderId="3" xfId="0" applyNumberFormat="1" applyFont="1" applyBorder="1" applyProtection="1">
      <protection locked="0"/>
    </xf>
    <xf numFmtId="165" fontId="2" fillId="0" borderId="4" xfId="0" applyNumberFormat="1" applyFont="1" applyBorder="1" applyProtection="1">
      <protection locked="0"/>
    </xf>
    <xf numFmtId="165" fontId="3" fillId="0" borderId="1" xfId="0" applyNumberFormat="1" applyFont="1" applyBorder="1" applyAlignment="1">
      <alignment horizontal="left" vertical="center"/>
    </xf>
    <xf numFmtId="1" fontId="4" fillId="0" borderId="10" xfId="0" applyNumberFormat="1" applyFont="1" applyBorder="1" applyAlignment="1" applyProtection="1">
      <alignment horizontal="center"/>
      <protection locked="0"/>
    </xf>
    <xf numFmtId="1" fontId="4" fillId="0" borderId="16" xfId="0" applyNumberFormat="1" applyFont="1" applyBorder="1" applyAlignment="1" applyProtection="1">
      <alignment horizontal="center"/>
      <protection locked="0"/>
    </xf>
    <xf numFmtId="164" fontId="4" fillId="0" borderId="16" xfId="1" applyFont="1" applyFill="1" applyBorder="1" applyProtection="1"/>
    <xf numFmtId="164" fontId="3" fillId="0" borderId="0" xfId="0" applyNumberFormat="1" applyFont="1"/>
    <xf numFmtId="4" fontId="6" fillId="8" borderId="1" xfId="0" applyNumberFormat="1" applyFont="1" applyFill="1" applyBorder="1" applyProtection="1">
      <protection locked="0"/>
    </xf>
    <xf numFmtId="4" fontId="6" fillId="5" borderId="1" xfId="0" applyNumberFormat="1" applyFont="1" applyFill="1" applyBorder="1" applyProtection="1">
      <protection locked="0"/>
    </xf>
    <xf numFmtId="0" fontId="3" fillId="4" borderId="0" xfId="0" applyFont="1" applyFill="1" applyAlignment="1">
      <alignment horizontal="center" vertical="center" wrapText="1"/>
    </xf>
    <xf numFmtId="165" fontId="3" fillId="0" borderId="0" xfId="0" applyNumberFormat="1" applyFont="1"/>
    <xf numFmtId="0" fontId="9" fillId="0" borderId="7" xfId="0" applyFont="1" applyBorder="1" applyAlignment="1">
      <alignment wrapText="1"/>
    </xf>
    <xf numFmtId="49" fontId="0" fillId="0" borderId="1" xfId="0" applyNumberFormat="1" applyBorder="1" applyAlignment="1">
      <alignment horizontal="center" vertical="top"/>
    </xf>
    <xf numFmtId="49" fontId="3" fillId="0" borderId="1" xfId="0" applyNumberFormat="1" applyFont="1" applyBorder="1" applyAlignment="1">
      <alignment horizontal="center" vertical="center" textRotation="180" wrapText="1"/>
    </xf>
    <xf numFmtId="2" fontId="3" fillId="0" borderId="1" xfId="0" applyNumberFormat="1" applyFont="1" applyBorder="1" applyAlignment="1">
      <alignment horizontal="centerContinuous" vertical="center"/>
    </xf>
    <xf numFmtId="0" fontId="3" fillId="0" borderId="1" xfId="0" applyFont="1" applyBorder="1" applyAlignment="1">
      <alignment horizontal="centerContinuous" vertical="center"/>
    </xf>
    <xf numFmtId="0" fontId="0" fillId="9" borderId="1" xfId="0" applyFill="1" applyBorder="1" applyProtection="1">
      <protection locked="0"/>
    </xf>
    <xf numFmtId="165" fontId="3" fillId="0" borderId="4" xfId="0" applyNumberFormat="1" applyFont="1" applyBorder="1" applyAlignment="1">
      <alignment horizontal="left" vertical="center"/>
    </xf>
    <xf numFmtId="164" fontId="4" fillId="0" borderId="9" xfId="1" applyFont="1" applyFill="1" applyBorder="1" applyProtection="1"/>
    <xf numFmtId="0" fontId="3" fillId="0" borderId="4" xfId="0" applyFont="1" applyBorder="1" applyAlignment="1">
      <alignment wrapText="1"/>
    </xf>
    <xf numFmtId="0" fontId="6" fillId="0" borderId="7" xfId="0" applyFont="1" applyBorder="1" applyAlignment="1">
      <alignment wrapText="1"/>
    </xf>
    <xf numFmtId="0" fontId="6" fillId="0" borderId="4" xfId="0" applyFont="1" applyBorder="1" applyAlignment="1">
      <alignment wrapText="1"/>
    </xf>
    <xf numFmtId="0" fontId="6" fillId="0" borderId="0" xfId="0" applyFont="1" applyAlignment="1">
      <alignment horizontal="center"/>
    </xf>
    <xf numFmtId="4" fontId="3" fillId="10" borderId="3" xfId="0" applyNumberFormat="1" applyFont="1" applyFill="1" applyBorder="1" applyAlignment="1" applyProtection="1">
      <alignment horizontal="center"/>
      <protection locked="0"/>
    </xf>
    <xf numFmtId="0" fontId="0" fillId="0" borderId="1" xfId="0" applyBorder="1" applyAlignment="1">
      <alignment horizontal="center" vertical="top"/>
    </xf>
    <xf numFmtId="2" fontId="3" fillId="0" borderId="1" xfId="0" applyNumberFormat="1" applyFont="1" applyBorder="1" applyAlignment="1">
      <alignment horizontal="center" vertical="center" textRotation="180" wrapText="1"/>
    </xf>
    <xf numFmtId="49" fontId="0" fillId="0" borderId="5" xfId="0" applyNumberFormat="1" applyBorder="1"/>
    <xf numFmtId="165" fontId="0" fillId="0" borderId="5" xfId="0" applyNumberFormat="1" applyBorder="1"/>
    <xf numFmtId="165" fontId="4" fillId="0" borderId="0" xfId="0" applyNumberFormat="1" applyFont="1"/>
    <xf numFmtId="0" fontId="0" fillId="0" borderId="0" xfId="0"/>
    <xf numFmtId="165" fontId="3"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9" xfId="0" applyBorder="1"/>
    <xf numFmtId="0" fontId="0" fillId="0" borderId="12" xfId="0" applyBorder="1"/>
    <xf numFmtId="0" fontId="0" fillId="0" borderId="7" xfId="0" applyBorder="1"/>
    <xf numFmtId="0" fontId="0" fillId="0" borderId="8" xfId="0" applyBorder="1"/>
  </cellXfs>
  <cellStyles count="2">
    <cellStyle name="K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0"/>
  <sheetViews>
    <sheetView workbookViewId="0">
      <selection activeCell="D10" sqref="D10"/>
    </sheetView>
  </sheetViews>
  <sheetFormatPr defaultRowHeight="19.5" x14ac:dyDescent="0.4"/>
  <cols>
    <col min="1" max="1" width="14.69921875" customWidth="1"/>
    <col min="2" max="2" width="81.09765625" customWidth="1"/>
  </cols>
  <sheetData>
    <row r="1" spans="1:2" x14ac:dyDescent="0.4">
      <c r="A1" s="48" t="s">
        <v>41</v>
      </c>
      <c r="B1" s="26"/>
    </row>
    <row r="2" spans="1:2" x14ac:dyDescent="0.4">
      <c r="A2" s="54"/>
      <c r="B2" s="124" t="s">
        <v>97</v>
      </c>
    </row>
    <row r="3" spans="1:2" x14ac:dyDescent="0.4">
      <c r="A3" s="54"/>
      <c r="B3" s="23" t="s">
        <v>96</v>
      </c>
    </row>
    <row r="4" spans="1:2" ht="39" x14ac:dyDescent="0.4">
      <c r="A4" s="49"/>
      <c r="B4" s="53" t="s">
        <v>109</v>
      </c>
    </row>
    <row r="5" spans="1:2" x14ac:dyDescent="0.4">
      <c r="A5" s="48" t="s">
        <v>44</v>
      </c>
      <c r="B5" s="26"/>
    </row>
    <row r="6" spans="1:2" x14ac:dyDescent="0.4">
      <c r="A6" s="49"/>
      <c r="B6" s="51" t="s">
        <v>112</v>
      </c>
    </row>
    <row r="7" spans="1:2" x14ac:dyDescent="0.4">
      <c r="A7" s="49"/>
      <c r="B7" s="53" t="s">
        <v>113</v>
      </c>
    </row>
    <row r="8" spans="1:2" ht="39" x14ac:dyDescent="0.4">
      <c r="A8" s="49"/>
      <c r="B8" s="53" t="s">
        <v>60</v>
      </c>
    </row>
    <row r="9" spans="1:2" x14ac:dyDescent="0.4">
      <c r="A9" s="49"/>
      <c r="B9" s="53" t="s">
        <v>114</v>
      </c>
    </row>
    <row r="10" spans="1:2" ht="39" x14ac:dyDescent="0.4">
      <c r="A10" s="49"/>
      <c r="B10" s="134" t="s">
        <v>123</v>
      </c>
    </row>
    <row r="11" spans="1:2" x14ac:dyDescent="0.4">
      <c r="A11" s="49"/>
      <c r="B11" s="53" t="s">
        <v>42</v>
      </c>
    </row>
    <row r="12" spans="1:2" ht="39" x14ac:dyDescent="0.4">
      <c r="A12" s="50"/>
      <c r="B12" s="134" t="s">
        <v>124</v>
      </c>
    </row>
    <row r="13" spans="1:2" x14ac:dyDescent="0.4">
      <c r="A13" s="48" t="s">
        <v>43</v>
      </c>
      <c r="B13" s="26"/>
    </row>
    <row r="14" spans="1:2" x14ac:dyDescent="0.4">
      <c r="A14" s="54"/>
      <c r="B14" s="30" t="s">
        <v>115</v>
      </c>
    </row>
    <row r="15" spans="1:2" ht="78" x14ac:dyDescent="0.4">
      <c r="A15" s="49"/>
      <c r="B15" s="52" t="s">
        <v>110</v>
      </c>
    </row>
    <row r="16" spans="1:2" ht="39" x14ac:dyDescent="0.4">
      <c r="A16" s="49"/>
      <c r="B16" s="53" t="s">
        <v>46</v>
      </c>
    </row>
    <row r="17" spans="1:2" ht="39" x14ac:dyDescent="0.4">
      <c r="A17" s="49"/>
      <c r="B17" s="53" t="s">
        <v>94</v>
      </c>
    </row>
    <row r="18" spans="1:2" ht="39" x14ac:dyDescent="0.4">
      <c r="A18" s="50"/>
      <c r="B18" s="53" t="s">
        <v>45</v>
      </c>
    </row>
    <row r="19" spans="1:2" x14ac:dyDescent="0.4">
      <c r="A19" s="55" t="s">
        <v>47</v>
      </c>
      <c r="B19" s="56"/>
    </row>
    <row r="20" spans="1:2" x14ac:dyDescent="0.4">
      <c r="A20" s="49"/>
      <c r="B20" s="23" t="s">
        <v>116</v>
      </c>
    </row>
    <row r="21" spans="1:2" x14ac:dyDescent="0.4">
      <c r="A21" s="49"/>
      <c r="B21" s="53" t="s">
        <v>51</v>
      </c>
    </row>
    <row r="22" spans="1:2" x14ac:dyDescent="0.4">
      <c r="A22" s="49"/>
      <c r="B22" s="53" t="s">
        <v>49</v>
      </c>
    </row>
    <row r="23" spans="1:2" x14ac:dyDescent="0.4">
      <c r="A23" s="49"/>
      <c r="B23" s="53" t="s">
        <v>48</v>
      </c>
    </row>
    <row r="24" spans="1:2" ht="39" x14ac:dyDescent="0.4">
      <c r="A24" s="49"/>
      <c r="B24" s="53" t="s">
        <v>94</v>
      </c>
    </row>
    <row r="25" spans="1:2" x14ac:dyDescent="0.4">
      <c r="A25" s="49"/>
      <c r="B25" s="53" t="s">
        <v>107</v>
      </c>
    </row>
    <row r="26" spans="1:2" ht="58.5" x14ac:dyDescent="0.4">
      <c r="A26" s="49"/>
      <c r="B26" s="53" t="s">
        <v>117</v>
      </c>
    </row>
    <row r="27" spans="1:2" ht="58.5" x14ac:dyDescent="0.4">
      <c r="A27" s="49"/>
      <c r="B27" s="53" t="s">
        <v>106</v>
      </c>
    </row>
    <row r="28" spans="1:2" ht="39" x14ac:dyDescent="0.4">
      <c r="A28" s="49"/>
      <c r="B28" s="53" t="s">
        <v>108</v>
      </c>
    </row>
    <row r="29" spans="1:2" x14ac:dyDescent="0.4">
      <c r="A29" s="50"/>
      <c r="B29" s="53" t="s">
        <v>118</v>
      </c>
    </row>
    <row r="30" spans="1:2" x14ac:dyDescent="0.4">
      <c r="A30" s="55" t="s">
        <v>52</v>
      </c>
      <c r="B30" s="56"/>
    </row>
    <row r="31" spans="1:2" x14ac:dyDescent="0.4">
      <c r="A31" s="49"/>
      <c r="B31" s="53" t="s">
        <v>119</v>
      </c>
    </row>
    <row r="32" spans="1:2" ht="39" x14ac:dyDescent="0.4">
      <c r="A32" s="49"/>
      <c r="B32" s="53" t="s">
        <v>53</v>
      </c>
    </row>
    <row r="33" spans="1:2" ht="39" x14ac:dyDescent="0.4">
      <c r="A33" s="49"/>
      <c r="B33" s="53" t="s">
        <v>54</v>
      </c>
    </row>
    <row r="34" spans="1:2" x14ac:dyDescent="0.4">
      <c r="A34" s="49"/>
      <c r="B34" s="53" t="s">
        <v>55</v>
      </c>
    </row>
    <row r="35" spans="1:2" x14ac:dyDescent="0.4">
      <c r="A35" s="49"/>
      <c r="B35" s="53" t="s">
        <v>120</v>
      </c>
    </row>
    <row r="36" spans="1:2" x14ac:dyDescent="0.4">
      <c r="A36" s="49"/>
      <c r="B36" s="53" t="s">
        <v>56</v>
      </c>
    </row>
    <row r="37" spans="1:2" ht="39" customHeight="1" x14ac:dyDescent="0.4">
      <c r="A37" s="50"/>
      <c r="B37" s="132" t="s">
        <v>121</v>
      </c>
    </row>
    <row r="38" spans="1:2" x14ac:dyDescent="0.4">
      <c r="A38" s="55" t="s">
        <v>57</v>
      </c>
      <c r="B38" s="56"/>
    </row>
    <row r="39" spans="1:2" ht="39" x14ac:dyDescent="0.4">
      <c r="A39" s="50"/>
      <c r="B39" s="51" t="s">
        <v>58</v>
      </c>
    </row>
    <row r="40" spans="1:2" x14ac:dyDescent="0.4">
      <c r="A40" s="55" t="s">
        <v>59</v>
      </c>
      <c r="B40" s="56"/>
    </row>
    <row r="41" spans="1:2" ht="39" x14ac:dyDescent="0.4">
      <c r="A41" s="50"/>
      <c r="B41" s="133" t="s">
        <v>122</v>
      </c>
    </row>
    <row r="42" spans="1:2" x14ac:dyDescent="0.4">
      <c r="B42" s="47"/>
    </row>
    <row r="43" spans="1:2" x14ac:dyDescent="0.4">
      <c r="B43" s="47"/>
    </row>
    <row r="44" spans="1:2" x14ac:dyDescent="0.4">
      <c r="B44" s="47"/>
    </row>
    <row r="45" spans="1:2" x14ac:dyDescent="0.4">
      <c r="B45" s="47"/>
    </row>
    <row r="46" spans="1:2" x14ac:dyDescent="0.4">
      <c r="B46" s="47"/>
    </row>
    <row r="47" spans="1:2" x14ac:dyDescent="0.4">
      <c r="B47" s="47"/>
    </row>
    <row r="48" spans="1:2" x14ac:dyDescent="0.4">
      <c r="B48" s="47"/>
    </row>
    <row r="49" spans="2:2" x14ac:dyDescent="0.4">
      <c r="B49" s="47"/>
    </row>
    <row r="50" spans="2:2" x14ac:dyDescent="0.4">
      <c r="B50" s="47"/>
    </row>
  </sheetData>
  <phoneticPr fontId="8" type="noConversion"/>
  <printOptions horizontalCentered="1" verticalCentered="1"/>
  <pageMargins left="0.61" right="0.59" top="0.86" bottom="0.46" header="0.25" footer="0.2"/>
  <pageSetup paperSize="9" scale="69" orientation="portrait" horizontalDpi="300" verticalDpi="300" r:id="rId1"/>
  <headerFooter alignWithMargins="0">
    <oddHeader>&amp;C&amp;14&amp;F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zoomScale="94" workbookViewId="0">
      <selection activeCell="P27" sqref="P27"/>
    </sheetView>
  </sheetViews>
  <sheetFormatPr defaultRowHeight="19.5" x14ac:dyDescent="0.4"/>
  <cols>
    <col min="1" max="1" width="17.59765625" customWidth="1"/>
    <col min="2" max="2" width="8.796875" style="77"/>
    <col min="3" max="12" width="5.19921875" customWidth="1"/>
    <col min="13" max="13" width="8.796875" style="90"/>
    <col min="14" max="14" width="13.19921875" style="77" customWidth="1"/>
    <col min="15" max="15" width="8.796875" style="76"/>
    <col min="16" max="16" width="13.19921875" style="77" customWidth="1"/>
  </cols>
  <sheetData>
    <row r="1" spans="1:16" s="66" customFormat="1" ht="39" x14ac:dyDescent="0.4">
      <c r="A1" s="60" t="s">
        <v>0</v>
      </c>
      <c r="B1" s="61" t="s">
        <v>1</v>
      </c>
      <c r="C1" s="62" t="s">
        <v>2</v>
      </c>
      <c r="D1" s="62"/>
      <c r="E1" s="62"/>
      <c r="F1" s="62"/>
      <c r="G1" s="62"/>
      <c r="H1" s="62"/>
      <c r="I1" s="62"/>
      <c r="J1" s="62"/>
      <c r="K1" s="62"/>
      <c r="L1" s="63"/>
      <c r="M1" s="64" t="s">
        <v>3</v>
      </c>
      <c r="N1" s="61" t="s">
        <v>4</v>
      </c>
      <c r="O1" s="61" t="s">
        <v>5</v>
      </c>
      <c r="P1" s="65" t="s">
        <v>10</v>
      </c>
    </row>
    <row r="2" spans="1:16" x14ac:dyDescent="0.4">
      <c r="A2" s="67" t="s">
        <v>9</v>
      </c>
      <c r="B2" s="68" t="s">
        <v>7</v>
      </c>
      <c r="C2" s="45">
        <v>1</v>
      </c>
      <c r="D2" s="67">
        <f t="shared" ref="D2:L2" si="0">C2+1</f>
        <v>2</v>
      </c>
      <c r="E2" s="67">
        <f t="shared" si="0"/>
        <v>3</v>
      </c>
      <c r="F2" s="67">
        <f t="shared" si="0"/>
        <v>4</v>
      </c>
      <c r="G2" s="67">
        <f t="shared" si="0"/>
        <v>5</v>
      </c>
      <c r="H2" s="67">
        <f t="shared" si="0"/>
        <v>6</v>
      </c>
      <c r="I2" s="67">
        <f t="shared" si="0"/>
        <v>7</v>
      </c>
      <c r="J2" s="67">
        <f t="shared" si="0"/>
        <v>8</v>
      </c>
      <c r="K2" s="67">
        <f t="shared" si="0"/>
        <v>9</v>
      </c>
      <c r="L2" s="67">
        <f t="shared" si="0"/>
        <v>10</v>
      </c>
      <c r="M2" s="69" t="s">
        <v>8</v>
      </c>
      <c r="N2" s="68" t="s">
        <v>7</v>
      </c>
      <c r="O2" s="70" t="s">
        <v>6</v>
      </c>
      <c r="P2" s="68" t="s">
        <v>7</v>
      </c>
    </row>
    <row r="3" spans="1:16" x14ac:dyDescent="0.4">
      <c r="A3" s="37" t="s">
        <v>137</v>
      </c>
      <c r="B3" s="38">
        <v>6.5</v>
      </c>
      <c r="C3" s="57">
        <v>50000</v>
      </c>
      <c r="D3" s="57"/>
      <c r="E3" s="57"/>
      <c r="F3" s="57"/>
      <c r="G3" s="57"/>
      <c r="H3" s="57"/>
      <c r="I3" s="57"/>
      <c r="J3" s="57"/>
      <c r="K3" s="57"/>
      <c r="L3" s="57"/>
      <c r="M3" s="71">
        <f t="shared" ref="M3:M17" si="1">SUM(C3:L3)</f>
        <v>50000</v>
      </c>
      <c r="N3" s="3">
        <f t="shared" ref="N3:N17" si="2">SUM(B3*M3)</f>
        <v>325000</v>
      </c>
      <c r="O3" s="41">
        <v>100</v>
      </c>
      <c r="P3" s="3">
        <f t="shared" ref="P3:P17" si="3">SUM(O3*N3/100)</f>
        <v>325000</v>
      </c>
    </row>
    <row r="4" spans="1:16" x14ac:dyDescent="0.4">
      <c r="A4" s="37"/>
      <c r="B4" s="38"/>
      <c r="C4" s="57"/>
      <c r="D4" s="57"/>
      <c r="E4" s="57"/>
      <c r="F4" s="57"/>
      <c r="G4" s="57"/>
      <c r="H4" s="57"/>
      <c r="I4" s="57"/>
      <c r="J4" s="57"/>
      <c r="K4" s="57"/>
      <c r="L4" s="57"/>
      <c r="M4" s="71">
        <f t="shared" si="1"/>
        <v>0</v>
      </c>
      <c r="N4" s="3">
        <f t="shared" si="2"/>
        <v>0</v>
      </c>
      <c r="O4" s="41"/>
      <c r="P4" s="3">
        <f t="shared" si="3"/>
        <v>0</v>
      </c>
    </row>
    <row r="5" spans="1:16" x14ac:dyDescent="0.4">
      <c r="A5" s="37"/>
      <c r="B5" s="38"/>
      <c r="C5" s="57"/>
      <c r="D5" s="57"/>
      <c r="E5" s="57"/>
      <c r="F5" s="57"/>
      <c r="G5" s="57"/>
      <c r="H5" s="57"/>
      <c r="I5" s="57"/>
      <c r="J5" s="57"/>
      <c r="K5" s="57"/>
      <c r="L5" s="57"/>
      <c r="M5" s="71">
        <f t="shared" si="1"/>
        <v>0</v>
      </c>
      <c r="N5" s="3">
        <f t="shared" si="2"/>
        <v>0</v>
      </c>
      <c r="O5" s="41"/>
      <c r="P5" s="3">
        <f t="shared" si="3"/>
        <v>0</v>
      </c>
    </row>
    <row r="6" spans="1:16" x14ac:dyDescent="0.4">
      <c r="A6" s="37"/>
      <c r="B6" s="38"/>
      <c r="C6" s="57"/>
      <c r="D6" s="57"/>
      <c r="E6" s="57"/>
      <c r="F6" s="57"/>
      <c r="G6" s="57"/>
      <c r="H6" s="57"/>
      <c r="I6" s="57"/>
      <c r="J6" s="57"/>
      <c r="K6" s="57"/>
      <c r="L6" s="57"/>
      <c r="M6" s="71">
        <f>SUM(C6:L6)</f>
        <v>0</v>
      </c>
      <c r="N6" s="3">
        <f>SUM(B6*M6)</f>
        <v>0</v>
      </c>
      <c r="O6" s="41"/>
      <c r="P6" s="3">
        <f>SUM(O6*N6/100)</f>
        <v>0</v>
      </c>
    </row>
    <row r="7" spans="1:16" x14ac:dyDescent="0.4">
      <c r="A7" s="37"/>
      <c r="B7" s="38"/>
      <c r="C7" s="57"/>
      <c r="D7" s="57"/>
      <c r="E7" s="57"/>
      <c r="F7" s="57"/>
      <c r="G7" s="57"/>
      <c r="H7" s="57"/>
      <c r="I7" s="57"/>
      <c r="J7" s="57"/>
      <c r="K7" s="57"/>
      <c r="L7" s="57"/>
      <c r="M7" s="71">
        <f>SUM(C7:L7)</f>
        <v>0</v>
      </c>
      <c r="N7" s="3">
        <f>SUM(B7*M7)</f>
        <v>0</v>
      </c>
      <c r="O7" s="41"/>
      <c r="P7" s="3">
        <f>SUM(O7*N7/100)</f>
        <v>0</v>
      </c>
    </row>
    <row r="8" spans="1:16" x14ac:dyDescent="0.4">
      <c r="A8" s="37"/>
      <c r="B8" s="38"/>
      <c r="C8" s="57"/>
      <c r="D8" s="57"/>
      <c r="E8" s="57"/>
      <c r="F8" s="57"/>
      <c r="G8" s="57"/>
      <c r="H8" s="57"/>
      <c r="I8" s="57"/>
      <c r="J8" s="57"/>
      <c r="K8" s="57"/>
      <c r="L8" s="57"/>
      <c r="M8" s="71">
        <f>SUM(C8:L8)</f>
        <v>0</v>
      </c>
      <c r="N8" s="3">
        <f>SUM(B8*M8)</f>
        <v>0</v>
      </c>
      <c r="O8" s="41"/>
      <c r="P8" s="3">
        <f>SUM(O8*N8/100)</f>
        <v>0</v>
      </c>
    </row>
    <row r="9" spans="1:16" x14ac:dyDescent="0.4">
      <c r="A9" s="37"/>
      <c r="B9" s="38"/>
      <c r="C9" s="57"/>
      <c r="D9" s="57"/>
      <c r="E9" s="57"/>
      <c r="F9" s="57"/>
      <c r="G9" s="57"/>
      <c r="H9" s="57"/>
      <c r="I9" s="57"/>
      <c r="J9" s="57"/>
      <c r="K9" s="57"/>
      <c r="L9" s="57"/>
      <c r="M9" s="71">
        <f>SUM(C9:L9)</f>
        <v>0</v>
      </c>
      <c r="N9" s="3">
        <f>SUM(B9*M9)</f>
        <v>0</v>
      </c>
      <c r="O9" s="41"/>
      <c r="P9" s="3">
        <f>SUM(O9*N9/100)</f>
        <v>0</v>
      </c>
    </row>
    <row r="10" spans="1:16" x14ac:dyDescent="0.4">
      <c r="A10" s="37"/>
      <c r="B10" s="38"/>
      <c r="C10" s="57"/>
      <c r="D10" s="57"/>
      <c r="E10" s="57"/>
      <c r="F10" s="57"/>
      <c r="G10" s="57"/>
      <c r="H10" s="57"/>
      <c r="I10" s="57"/>
      <c r="J10" s="57"/>
      <c r="K10" s="57"/>
      <c r="L10" s="57"/>
      <c r="M10" s="71">
        <f t="shared" si="1"/>
        <v>0</v>
      </c>
      <c r="N10" s="3">
        <f t="shared" si="2"/>
        <v>0</v>
      </c>
      <c r="O10" s="41"/>
      <c r="P10" s="3">
        <f t="shared" si="3"/>
        <v>0</v>
      </c>
    </row>
    <row r="11" spans="1:16" x14ac:dyDescent="0.4">
      <c r="A11" s="37"/>
      <c r="B11" s="38"/>
      <c r="C11" s="57"/>
      <c r="D11" s="57"/>
      <c r="E11" s="57"/>
      <c r="F11" s="57"/>
      <c r="G11" s="57"/>
      <c r="H11" s="57"/>
      <c r="I11" s="57"/>
      <c r="J11" s="57"/>
      <c r="K11" s="57"/>
      <c r="L11" s="57"/>
      <c r="M11" s="71">
        <f t="shared" si="1"/>
        <v>0</v>
      </c>
      <c r="N11" s="3">
        <f t="shared" si="2"/>
        <v>0</v>
      </c>
      <c r="O11" s="41"/>
      <c r="P11" s="3">
        <f t="shared" si="3"/>
        <v>0</v>
      </c>
    </row>
    <row r="12" spans="1:16" x14ac:dyDescent="0.4">
      <c r="A12" s="37"/>
      <c r="B12" s="38"/>
      <c r="C12" s="57"/>
      <c r="D12" s="57"/>
      <c r="E12" s="57"/>
      <c r="F12" s="57"/>
      <c r="G12" s="57"/>
      <c r="H12" s="57"/>
      <c r="I12" s="57"/>
      <c r="J12" s="57"/>
      <c r="K12" s="57"/>
      <c r="L12" s="57"/>
      <c r="M12" s="71">
        <f t="shared" si="1"/>
        <v>0</v>
      </c>
      <c r="N12" s="3">
        <f t="shared" si="2"/>
        <v>0</v>
      </c>
      <c r="O12" s="41"/>
      <c r="P12" s="3">
        <f t="shared" si="3"/>
        <v>0</v>
      </c>
    </row>
    <row r="13" spans="1:16" x14ac:dyDescent="0.4">
      <c r="A13" s="37"/>
      <c r="B13" s="38"/>
      <c r="C13" s="57"/>
      <c r="D13" s="57"/>
      <c r="E13" s="57"/>
      <c r="F13" s="57"/>
      <c r="G13" s="57"/>
      <c r="H13" s="57"/>
      <c r="I13" s="57"/>
      <c r="J13" s="57"/>
      <c r="K13" s="57"/>
      <c r="L13" s="57"/>
      <c r="M13" s="71">
        <f t="shared" si="1"/>
        <v>0</v>
      </c>
      <c r="N13" s="3">
        <f t="shared" si="2"/>
        <v>0</v>
      </c>
      <c r="O13" s="41"/>
      <c r="P13" s="3">
        <f t="shared" si="3"/>
        <v>0</v>
      </c>
    </row>
    <row r="14" spans="1:16" x14ac:dyDescent="0.4">
      <c r="A14" s="37"/>
      <c r="B14" s="38"/>
      <c r="C14" s="57"/>
      <c r="D14" s="57"/>
      <c r="E14" s="57"/>
      <c r="F14" s="57"/>
      <c r="G14" s="57"/>
      <c r="H14" s="57"/>
      <c r="I14" s="57"/>
      <c r="J14" s="57"/>
      <c r="K14" s="57"/>
      <c r="L14" s="57"/>
      <c r="M14" s="71">
        <f t="shared" si="1"/>
        <v>0</v>
      </c>
      <c r="N14" s="3">
        <f t="shared" si="2"/>
        <v>0</v>
      </c>
      <c r="O14" s="41"/>
      <c r="P14" s="3">
        <f t="shared" si="3"/>
        <v>0</v>
      </c>
    </row>
    <row r="15" spans="1:16" x14ac:dyDescent="0.4">
      <c r="A15" s="37"/>
      <c r="B15" s="38"/>
      <c r="C15" s="57"/>
      <c r="D15" s="57"/>
      <c r="E15" s="57"/>
      <c r="F15" s="57"/>
      <c r="G15" s="57"/>
      <c r="H15" s="57"/>
      <c r="I15" s="57"/>
      <c r="J15" s="57"/>
      <c r="K15" s="57"/>
      <c r="L15" s="57"/>
      <c r="M15" s="71">
        <f t="shared" si="1"/>
        <v>0</v>
      </c>
      <c r="N15" s="3">
        <f t="shared" si="2"/>
        <v>0</v>
      </c>
      <c r="O15" s="41"/>
      <c r="P15" s="3">
        <f t="shared" si="3"/>
        <v>0</v>
      </c>
    </row>
    <row r="16" spans="1:16" x14ac:dyDescent="0.4">
      <c r="A16" s="37"/>
      <c r="B16" s="38"/>
      <c r="C16" s="57"/>
      <c r="D16" s="57"/>
      <c r="E16" s="57"/>
      <c r="F16" s="57"/>
      <c r="G16" s="57"/>
      <c r="H16" s="57"/>
      <c r="I16" s="57"/>
      <c r="J16" s="57"/>
      <c r="K16" s="57"/>
      <c r="L16" s="57"/>
      <c r="M16" s="71">
        <f t="shared" si="1"/>
        <v>0</v>
      </c>
      <c r="N16" s="3">
        <f t="shared" si="2"/>
        <v>0</v>
      </c>
      <c r="O16" s="41"/>
      <c r="P16" s="3">
        <f t="shared" si="3"/>
        <v>0</v>
      </c>
    </row>
    <row r="17" spans="1:16" x14ac:dyDescent="0.4">
      <c r="A17" s="37"/>
      <c r="B17" s="38"/>
      <c r="C17" s="57"/>
      <c r="D17" s="57"/>
      <c r="E17" s="57"/>
      <c r="F17" s="57"/>
      <c r="G17" s="57"/>
      <c r="H17" s="57"/>
      <c r="I17" s="57"/>
      <c r="J17" s="57"/>
      <c r="K17" s="57"/>
      <c r="L17" s="57"/>
      <c r="M17" s="71">
        <f t="shared" si="1"/>
        <v>0</v>
      </c>
      <c r="N17" s="3">
        <f t="shared" si="2"/>
        <v>0</v>
      </c>
      <c r="O17" s="41"/>
      <c r="P17" s="3">
        <f t="shared" si="3"/>
        <v>0</v>
      </c>
    </row>
    <row r="18" spans="1:16" x14ac:dyDescent="0.4">
      <c r="A18" s="72" t="s">
        <v>11</v>
      </c>
      <c r="B18" s="73"/>
      <c r="C18" s="15"/>
      <c r="D18" s="15"/>
      <c r="E18" s="15"/>
      <c r="F18" s="15"/>
      <c r="G18" s="15"/>
      <c r="H18" s="15"/>
      <c r="I18" s="15"/>
      <c r="J18" s="15"/>
      <c r="K18" s="15"/>
      <c r="L18" s="15"/>
      <c r="M18" s="74"/>
      <c r="N18" s="75">
        <f>SUM(N3:N17)</f>
        <v>325000</v>
      </c>
    </row>
    <row r="19" spans="1:16" x14ac:dyDescent="0.4">
      <c r="A19" s="78" t="s">
        <v>12</v>
      </c>
      <c r="B19" s="79"/>
      <c r="C19" s="80"/>
      <c r="D19" s="80"/>
      <c r="E19" s="80"/>
      <c r="F19" s="80"/>
      <c r="G19" s="80"/>
      <c r="H19" s="80"/>
      <c r="I19" s="80"/>
      <c r="J19" s="80"/>
      <c r="K19" s="80"/>
      <c r="L19" s="80"/>
      <c r="M19" s="81"/>
      <c r="N19" s="79"/>
      <c r="O19" s="82"/>
      <c r="P19" s="78">
        <f>SUM(P3:P17)</f>
        <v>325000</v>
      </c>
    </row>
    <row r="20" spans="1:16" x14ac:dyDescent="0.4">
      <c r="A20" s="83" t="s">
        <v>26</v>
      </c>
      <c r="B20" s="79"/>
      <c r="C20" s="80"/>
      <c r="D20" s="80"/>
      <c r="E20" s="80"/>
      <c r="F20" s="80"/>
      <c r="G20" s="80"/>
      <c r="H20" s="80"/>
      <c r="I20" s="80"/>
      <c r="J20" s="80"/>
      <c r="K20" s="80"/>
      <c r="L20" s="80"/>
      <c r="M20" s="39">
        <v>0.85</v>
      </c>
      <c r="N20" s="79"/>
      <c r="O20" s="82"/>
      <c r="P20" s="78">
        <f>SUM(P19*M20)</f>
        <v>276250</v>
      </c>
    </row>
    <row r="21" spans="1:16" x14ac:dyDescent="0.4">
      <c r="A21" s="84" t="s">
        <v>21</v>
      </c>
      <c r="B21" s="73"/>
      <c r="C21" s="15"/>
      <c r="D21" s="15"/>
      <c r="E21" s="15"/>
      <c r="F21" s="15"/>
      <c r="G21" s="15"/>
      <c r="H21" s="15"/>
      <c r="I21" s="15"/>
      <c r="J21" s="15"/>
      <c r="K21" s="15"/>
      <c r="L21" s="15"/>
      <c r="M21" s="74"/>
      <c r="N21" s="73"/>
      <c r="O21" s="85"/>
      <c r="P21" s="86">
        <f>'Akkorderinger-Dagløn'!D1002</f>
        <v>1500</v>
      </c>
    </row>
    <row r="22" spans="1:16" x14ac:dyDescent="0.4">
      <c r="A22" s="87" t="s">
        <v>28</v>
      </c>
      <c r="B22" s="79"/>
      <c r="C22" s="80"/>
      <c r="D22" s="80"/>
      <c r="E22" s="80"/>
      <c r="F22" s="80"/>
      <c r="G22" s="80"/>
      <c r="H22" s="80"/>
      <c r="I22" s="80"/>
      <c r="J22" s="80"/>
      <c r="K22" s="80"/>
      <c r="L22" s="80"/>
      <c r="M22" s="81"/>
      <c r="N22" s="79"/>
      <c r="O22" s="82"/>
      <c r="P22" s="78">
        <f>Lærlinge!BJ147</f>
        <v>0</v>
      </c>
    </row>
    <row r="23" spans="1:16" x14ac:dyDescent="0.4">
      <c r="A23" s="87" t="s">
        <v>33</v>
      </c>
      <c r="B23" s="79"/>
      <c r="C23" s="80"/>
      <c r="D23" s="80"/>
      <c r="E23" s="80"/>
      <c r="F23" s="80"/>
      <c r="G23" s="80"/>
      <c r="H23" s="80"/>
      <c r="I23" s="80"/>
      <c r="J23" s="80"/>
      <c r="K23" s="80"/>
      <c r="L23" s="80"/>
      <c r="M23" s="81"/>
      <c r="N23" s="79"/>
      <c r="O23" s="82"/>
      <c r="P23" s="78">
        <f>SUM(P20+P21-P22)</f>
        <v>277750</v>
      </c>
    </row>
    <row r="24" spans="1:16" x14ac:dyDescent="0.4">
      <c r="A24" s="84" t="s">
        <v>131</v>
      </c>
      <c r="B24" s="79"/>
      <c r="C24" s="40">
        <v>0</v>
      </c>
      <c r="D24" s="80"/>
      <c r="E24" s="80"/>
      <c r="F24" s="80"/>
      <c r="G24" s="80"/>
      <c r="H24" s="80"/>
      <c r="I24" s="80"/>
      <c r="J24" s="80"/>
      <c r="K24" s="80"/>
      <c r="L24" s="80"/>
      <c r="M24" s="81"/>
      <c r="N24" s="79"/>
      <c r="O24" s="82"/>
      <c r="P24" s="88">
        <f>Skurbog!GU147</f>
        <v>37</v>
      </c>
    </row>
    <row r="25" spans="1:16" x14ac:dyDescent="0.4">
      <c r="A25" s="84" t="s">
        <v>132</v>
      </c>
      <c r="B25" s="79"/>
      <c r="C25" s="136">
        <f>'Akkorderinger-Dagløn'!E1002</f>
        <v>5</v>
      </c>
      <c r="D25" s="80"/>
      <c r="E25" s="80"/>
      <c r="F25" s="80"/>
      <c r="G25" s="80"/>
      <c r="H25" s="80"/>
      <c r="I25" s="80"/>
      <c r="J25" s="80"/>
      <c r="K25" s="80"/>
      <c r="L25" s="80"/>
      <c r="M25" s="81"/>
      <c r="N25" s="79"/>
      <c r="O25" s="82"/>
      <c r="P25" s="82"/>
    </row>
    <row r="26" spans="1:16" x14ac:dyDescent="0.4">
      <c r="A26" s="84" t="s">
        <v>133</v>
      </c>
      <c r="B26" s="79"/>
      <c r="C26" s="136">
        <f>P24-C25</f>
        <v>32</v>
      </c>
      <c r="D26" s="80"/>
      <c r="E26" s="80"/>
      <c r="F26" s="80"/>
      <c r="G26" s="80"/>
      <c r="H26" s="80"/>
      <c r="I26" s="80"/>
      <c r="J26" s="80"/>
      <c r="K26" s="80"/>
      <c r="L26" s="80"/>
      <c r="M26" s="81"/>
      <c r="N26" s="79"/>
      <c r="O26" s="82"/>
      <c r="P26" s="82"/>
    </row>
    <row r="27" spans="1:16" ht="20.25" thickBot="1" x14ac:dyDescent="0.45">
      <c r="A27" s="84" t="s">
        <v>22</v>
      </c>
      <c r="B27" s="73"/>
      <c r="C27" s="15"/>
      <c r="D27" s="15"/>
      <c r="E27" s="15"/>
      <c r="F27" s="15"/>
      <c r="G27" s="15"/>
      <c r="H27" s="15"/>
      <c r="I27" s="15"/>
      <c r="J27" s="15"/>
      <c r="K27" s="15"/>
      <c r="L27" s="15"/>
      <c r="M27" s="74"/>
      <c r="N27" s="73"/>
      <c r="O27" s="85"/>
      <c r="P27" s="89">
        <f>SUM(P23/C26)</f>
        <v>8679.6875</v>
      </c>
    </row>
    <row r="28" spans="1:16" ht="20.25" thickTop="1" x14ac:dyDescent="0.4"/>
  </sheetData>
  <sheetProtection sheet="1" objects="1" scenarios="1"/>
  <phoneticPr fontId="8" type="noConversion"/>
  <printOptions horizontalCentered="1" verticalCentered="1"/>
  <pageMargins left="0.4" right="0.4" top="0.79" bottom="0.78" header="0.39370078740157483" footer="0.39370078740157483"/>
  <pageSetup paperSize="9" scale="87" orientation="landscape" horizontalDpi="300" verticalDpi="300" r:id="rId1"/>
  <headerFooter alignWithMargins="0">
    <oddHeader>&amp;C&amp;"Comic Sans MS,fed"&amp;F - &amp;A</oddHeader>
    <oddFooter>&amp;C&amp;"Comic Sans MS,fed"&amp;10&amp;D&amp;R&amp;"Comic Sans MS,fed"&amp;10&amp;P af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V147"/>
  <sheetViews>
    <sheetView tabSelected="1" zoomScale="78" workbookViewId="0">
      <selection activeCell="G3" sqref="G3"/>
    </sheetView>
  </sheetViews>
  <sheetFormatPr defaultRowHeight="19.5" x14ac:dyDescent="0.4"/>
  <cols>
    <col min="1" max="1" width="3.69921875" customWidth="1"/>
    <col min="2" max="8" width="3.19921875" style="4" customWidth="1"/>
    <col min="9" max="9" width="6.296875" style="4" customWidth="1"/>
    <col min="10" max="16" width="3.19921875" style="4" customWidth="1"/>
    <col min="17" max="17" width="6.296875" style="4" customWidth="1"/>
    <col min="18" max="24" width="3.19921875" style="4" customWidth="1"/>
    <col min="25" max="25" width="6.296875" style="4" customWidth="1"/>
    <col min="26" max="32" width="3.19921875" style="4" customWidth="1"/>
    <col min="33" max="33" width="6.296875" style="4" customWidth="1"/>
    <col min="34" max="34" width="2.69921875" style="4" customWidth="1"/>
    <col min="35" max="35" width="3.69921875" customWidth="1"/>
    <col min="36" max="42" width="3.19921875" style="4" customWidth="1"/>
    <col min="43" max="43" width="6.296875" style="4" customWidth="1"/>
    <col min="44" max="50" width="3.19921875" style="4" customWidth="1"/>
    <col min="51" max="51" width="6.296875" style="4" customWidth="1"/>
    <col min="52" max="58" width="3.19921875" style="4" customWidth="1"/>
    <col min="59" max="59" width="6.296875" style="4" customWidth="1"/>
    <col min="60" max="66" width="3.19921875" style="4" customWidth="1"/>
    <col min="67" max="67" width="6.296875" style="4" customWidth="1"/>
    <col min="68" max="68" width="2.69921875" style="4" customWidth="1"/>
    <col min="69" max="69" width="3.69921875" customWidth="1"/>
    <col min="70" max="76" width="3.19921875" style="4" customWidth="1"/>
    <col min="77" max="77" width="6.296875" style="4" customWidth="1"/>
    <col min="78" max="84" width="3.19921875" style="4" customWidth="1"/>
    <col min="85" max="85" width="6.296875" style="4" customWidth="1"/>
    <col min="86" max="92" width="3.19921875" style="4" customWidth="1"/>
    <col min="93" max="93" width="6.296875" style="4" customWidth="1"/>
    <col min="94" max="100" width="3.19921875" style="4" customWidth="1"/>
    <col min="101" max="101" width="6.296875" style="4" customWidth="1"/>
    <col min="102" max="102" width="2.69921875" style="4" customWidth="1"/>
    <col min="103" max="103" width="3.69921875" customWidth="1"/>
    <col min="104" max="110" width="3.19921875" style="4" customWidth="1"/>
    <col min="111" max="111" width="6.296875" style="4" customWidth="1"/>
    <col min="112" max="118" width="3.19921875" style="4" customWidth="1"/>
    <col min="119" max="119" width="6.296875" style="4" customWidth="1"/>
    <col min="120" max="126" width="3.19921875" style="4" customWidth="1"/>
    <col min="127" max="127" width="6.296875" style="4" customWidth="1"/>
    <col min="128" max="134" width="3.19921875" style="4" customWidth="1"/>
    <col min="135" max="135" width="6.296875" style="4" customWidth="1"/>
    <col min="136" max="136" width="2.69921875" style="4" customWidth="1"/>
    <col min="137" max="137" width="3.69921875" customWidth="1"/>
    <col min="138" max="144" width="3.19921875" style="4" customWidth="1"/>
    <col min="145" max="145" width="6.296875" style="4" customWidth="1"/>
    <col min="146" max="152" width="3.19921875" style="4" customWidth="1"/>
    <col min="153" max="153" width="6.296875" style="4" customWidth="1"/>
    <col min="154" max="160" width="3.19921875" style="4" customWidth="1"/>
    <col min="161" max="161" width="6.296875" style="4" customWidth="1"/>
    <col min="162" max="168" width="3.19921875" style="4" customWidth="1"/>
    <col min="169" max="169" width="6.296875" style="4" customWidth="1"/>
    <col min="170" max="170" width="2.69921875" style="4" customWidth="1"/>
    <col min="171" max="171" width="3.69921875" customWidth="1"/>
    <col min="172" max="178" width="3.19921875" style="4" customWidth="1"/>
    <col min="179" max="179" width="6.296875" style="4" customWidth="1"/>
    <col min="180" max="186" width="3.19921875" style="4" customWidth="1"/>
    <col min="187" max="187" width="6.296875" style="4" customWidth="1"/>
    <col min="188" max="194" width="3.19921875" style="4" customWidth="1"/>
    <col min="195" max="195" width="6.296875" style="4" customWidth="1"/>
    <col min="196" max="202" width="3.19921875" style="4" customWidth="1"/>
    <col min="203" max="203" width="6.296875" style="4" customWidth="1"/>
    <col min="204" max="204" width="7.19921875" style="4" customWidth="1"/>
  </cols>
  <sheetData>
    <row r="1" spans="1:204" ht="65.099999999999994" customHeight="1" x14ac:dyDescent="0.4">
      <c r="A1" s="10" t="s">
        <v>13</v>
      </c>
      <c r="B1" s="99" t="s">
        <v>138</v>
      </c>
      <c r="C1" s="6"/>
      <c r="D1" s="6"/>
      <c r="E1" s="6"/>
      <c r="F1" s="6"/>
      <c r="G1" s="6"/>
      <c r="H1" s="6"/>
      <c r="I1" s="7" t="s">
        <v>14</v>
      </c>
      <c r="J1" s="99" t="s">
        <v>98</v>
      </c>
      <c r="K1" s="6"/>
      <c r="L1" s="6"/>
      <c r="M1" s="6"/>
      <c r="N1" s="6"/>
      <c r="O1" s="6"/>
      <c r="P1" s="6"/>
      <c r="Q1" s="7" t="s">
        <v>14</v>
      </c>
      <c r="R1" s="99" t="s">
        <v>99</v>
      </c>
      <c r="S1" s="6"/>
      <c r="T1" s="6"/>
      <c r="U1" s="6"/>
      <c r="V1" s="6"/>
      <c r="W1" s="6"/>
      <c r="X1" s="6"/>
      <c r="Y1" s="7" t="s">
        <v>14</v>
      </c>
      <c r="Z1" s="99" t="s">
        <v>72</v>
      </c>
      <c r="AA1" s="6"/>
      <c r="AB1" s="6"/>
      <c r="AC1" s="6"/>
      <c r="AD1" s="6"/>
      <c r="AE1" s="6"/>
      <c r="AF1" s="6"/>
      <c r="AG1" s="7" t="s">
        <v>14</v>
      </c>
      <c r="AH1" s="100"/>
      <c r="AI1" s="10" t="s">
        <v>13</v>
      </c>
      <c r="AJ1" s="99" t="s">
        <v>73</v>
      </c>
      <c r="AK1" s="6"/>
      <c r="AL1" s="6"/>
      <c r="AM1" s="6"/>
      <c r="AN1" s="6"/>
      <c r="AO1" s="6"/>
      <c r="AP1" s="6"/>
      <c r="AQ1" s="7" t="s">
        <v>14</v>
      </c>
      <c r="AR1" s="99" t="s">
        <v>74</v>
      </c>
      <c r="AS1" s="6"/>
      <c r="AT1" s="6"/>
      <c r="AU1" s="6"/>
      <c r="AV1" s="6"/>
      <c r="AW1" s="6"/>
      <c r="AX1" s="6"/>
      <c r="AY1" s="7" t="s">
        <v>14</v>
      </c>
      <c r="AZ1" s="99" t="s">
        <v>75</v>
      </c>
      <c r="BA1" s="6"/>
      <c r="BB1" s="6"/>
      <c r="BC1" s="6"/>
      <c r="BD1" s="6"/>
      <c r="BE1" s="6"/>
      <c r="BF1" s="6"/>
      <c r="BG1" s="7" t="s">
        <v>14</v>
      </c>
      <c r="BH1" s="99" t="s">
        <v>76</v>
      </c>
      <c r="BI1" s="6"/>
      <c r="BJ1" s="6"/>
      <c r="BK1" s="6"/>
      <c r="BL1" s="6"/>
      <c r="BM1" s="6"/>
      <c r="BN1" s="6"/>
      <c r="BO1" s="7" t="s">
        <v>14</v>
      </c>
      <c r="BP1" s="100"/>
      <c r="BQ1" s="10" t="s">
        <v>13</v>
      </c>
      <c r="BR1" s="99" t="s">
        <v>77</v>
      </c>
      <c r="BS1" s="6"/>
      <c r="BT1" s="6"/>
      <c r="BU1" s="6"/>
      <c r="BV1" s="6"/>
      <c r="BW1" s="6"/>
      <c r="BX1" s="6"/>
      <c r="BY1" s="7" t="s">
        <v>14</v>
      </c>
      <c r="BZ1" s="99" t="s">
        <v>78</v>
      </c>
      <c r="CA1" s="6"/>
      <c r="CB1" s="6"/>
      <c r="CC1" s="6"/>
      <c r="CD1" s="6"/>
      <c r="CE1" s="6"/>
      <c r="CF1" s="6"/>
      <c r="CG1" s="7" t="s">
        <v>14</v>
      </c>
      <c r="CH1" s="99" t="s">
        <v>79</v>
      </c>
      <c r="CI1" s="6"/>
      <c r="CJ1" s="6"/>
      <c r="CK1" s="6"/>
      <c r="CL1" s="6"/>
      <c r="CM1" s="6"/>
      <c r="CN1" s="6"/>
      <c r="CO1" s="7" t="s">
        <v>14</v>
      </c>
      <c r="CP1" s="99" t="s">
        <v>80</v>
      </c>
      <c r="CQ1" s="6"/>
      <c r="CR1" s="6"/>
      <c r="CS1" s="6"/>
      <c r="CT1" s="6"/>
      <c r="CU1" s="6"/>
      <c r="CV1" s="6"/>
      <c r="CW1" s="7" t="s">
        <v>14</v>
      </c>
      <c r="CX1" s="100"/>
      <c r="CY1" s="10" t="s">
        <v>13</v>
      </c>
      <c r="CZ1" s="99" t="s">
        <v>81</v>
      </c>
      <c r="DA1" s="6"/>
      <c r="DB1" s="6"/>
      <c r="DC1" s="6"/>
      <c r="DD1" s="6"/>
      <c r="DE1" s="6"/>
      <c r="DF1" s="6"/>
      <c r="DG1" s="7" t="s">
        <v>14</v>
      </c>
      <c r="DH1" s="99" t="s">
        <v>82</v>
      </c>
      <c r="DI1" s="6"/>
      <c r="DJ1" s="6"/>
      <c r="DK1" s="6"/>
      <c r="DL1" s="6"/>
      <c r="DM1" s="6"/>
      <c r="DN1" s="6"/>
      <c r="DO1" s="7" t="s">
        <v>14</v>
      </c>
      <c r="DP1" s="99" t="s">
        <v>83</v>
      </c>
      <c r="DQ1" s="6"/>
      <c r="DR1" s="6"/>
      <c r="DS1" s="6"/>
      <c r="DT1" s="6"/>
      <c r="DU1" s="6"/>
      <c r="DV1" s="6"/>
      <c r="DW1" s="7" t="s">
        <v>14</v>
      </c>
      <c r="DX1" s="99" t="s">
        <v>84</v>
      </c>
      <c r="DY1" s="6"/>
      <c r="DZ1" s="6"/>
      <c r="EA1" s="6"/>
      <c r="EB1" s="6"/>
      <c r="EC1" s="6"/>
      <c r="ED1" s="6"/>
      <c r="EE1" s="7" t="s">
        <v>14</v>
      </c>
      <c r="EF1" s="100"/>
      <c r="EG1" s="10" t="s">
        <v>13</v>
      </c>
      <c r="EH1" s="99" t="s">
        <v>85</v>
      </c>
      <c r="EI1" s="6"/>
      <c r="EJ1" s="6"/>
      <c r="EK1" s="6"/>
      <c r="EL1" s="6"/>
      <c r="EM1" s="6"/>
      <c r="EN1" s="6"/>
      <c r="EO1" s="7" t="s">
        <v>14</v>
      </c>
      <c r="EP1" s="99" t="s">
        <v>86</v>
      </c>
      <c r="EQ1" s="6"/>
      <c r="ER1" s="6"/>
      <c r="ES1" s="6"/>
      <c r="ET1" s="6"/>
      <c r="EU1" s="6"/>
      <c r="EV1" s="6"/>
      <c r="EW1" s="7" t="s">
        <v>14</v>
      </c>
      <c r="EX1" s="99" t="s">
        <v>87</v>
      </c>
      <c r="EY1" s="6"/>
      <c r="EZ1" s="6"/>
      <c r="FA1" s="6"/>
      <c r="FB1" s="6"/>
      <c r="FC1" s="6"/>
      <c r="FD1" s="6"/>
      <c r="FE1" s="7" t="s">
        <v>14</v>
      </c>
      <c r="FF1" s="99" t="s">
        <v>88</v>
      </c>
      <c r="FG1" s="6"/>
      <c r="FH1" s="6"/>
      <c r="FI1" s="6"/>
      <c r="FJ1" s="6"/>
      <c r="FK1" s="6"/>
      <c r="FL1" s="6"/>
      <c r="FM1" s="7" t="s">
        <v>14</v>
      </c>
      <c r="FN1" s="100"/>
      <c r="FO1" s="10" t="s">
        <v>13</v>
      </c>
      <c r="FP1" s="99" t="s">
        <v>89</v>
      </c>
      <c r="FQ1" s="6"/>
      <c r="FR1" s="6"/>
      <c r="FS1" s="6"/>
      <c r="FT1" s="6"/>
      <c r="FU1" s="6"/>
      <c r="FV1" s="6"/>
      <c r="FW1" s="7" t="s">
        <v>14</v>
      </c>
      <c r="FX1" s="99" t="s">
        <v>90</v>
      </c>
      <c r="FY1" s="6"/>
      <c r="FZ1" s="6"/>
      <c r="GA1" s="6"/>
      <c r="GB1" s="6"/>
      <c r="GC1" s="6"/>
      <c r="GD1" s="6"/>
      <c r="GE1" s="7" t="s">
        <v>14</v>
      </c>
      <c r="GF1" s="99" t="s">
        <v>91</v>
      </c>
      <c r="GG1" s="6"/>
      <c r="GH1" s="6"/>
      <c r="GI1" s="6"/>
      <c r="GJ1" s="6"/>
      <c r="GK1" s="6"/>
      <c r="GL1" s="6"/>
      <c r="GM1" s="7" t="s">
        <v>14</v>
      </c>
      <c r="GN1" s="99" t="s">
        <v>92</v>
      </c>
      <c r="GO1" s="6"/>
      <c r="GP1" s="6"/>
      <c r="GQ1" s="6"/>
      <c r="GR1" s="6"/>
      <c r="GS1" s="6"/>
      <c r="GT1" s="6"/>
      <c r="GU1" s="7" t="s">
        <v>14</v>
      </c>
      <c r="GV1" s="11" t="s">
        <v>15</v>
      </c>
    </row>
    <row r="2" spans="1:204" x14ac:dyDescent="0.4">
      <c r="A2" s="5"/>
      <c r="B2" s="59" t="s">
        <v>63</v>
      </c>
      <c r="C2" s="9" t="s">
        <v>64</v>
      </c>
      <c r="D2" s="9" t="s">
        <v>65</v>
      </c>
      <c r="E2" s="9" t="s">
        <v>66</v>
      </c>
      <c r="F2" s="9" t="s">
        <v>67</v>
      </c>
      <c r="G2" s="9" t="s">
        <v>61</v>
      </c>
      <c r="H2" s="9" t="s">
        <v>62</v>
      </c>
      <c r="I2" s="7"/>
      <c r="J2" s="59" t="s">
        <v>63</v>
      </c>
      <c r="K2" s="9" t="s">
        <v>64</v>
      </c>
      <c r="L2" s="9" t="s">
        <v>65</v>
      </c>
      <c r="M2" s="9" t="s">
        <v>66</v>
      </c>
      <c r="N2" s="9" t="s">
        <v>67</v>
      </c>
      <c r="O2" s="9" t="s">
        <v>61</v>
      </c>
      <c r="P2" s="9" t="s">
        <v>62</v>
      </c>
      <c r="Q2" s="7"/>
      <c r="R2" s="59" t="s">
        <v>63</v>
      </c>
      <c r="S2" s="9" t="s">
        <v>64</v>
      </c>
      <c r="T2" s="9" t="s">
        <v>65</v>
      </c>
      <c r="U2" s="9" t="s">
        <v>66</v>
      </c>
      <c r="V2" s="9" t="s">
        <v>67</v>
      </c>
      <c r="W2" s="9" t="s">
        <v>61</v>
      </c>
      <c r="X2" s="9" t="s">
        <v>62</v>
      </c>
      <c r="Y2" s="7"/>
      <c r="Z2" s="59" t="s">
        <v>63</v>
      </c>
      <c r="AA2" s="9" t="s">
        <v>64</v>
      </c>
      <c r="AB2" s="9" t="s">
        <v>65</v>
      </c>
      <c r="AC2" s="9" t="s">
        <v>66</v>
      </c>
      <c r="AD2" s="9" t="s">
        <v>67</v>
      </c>
      <c r="AE2" s="9" t="s">
        <v>61</v>
      </c>
      <c r="AF2" s="9" t="s">
        <v>62</v>
      </c>
      <c r="AG2" s="7"/>
      <c r="AH2" s="100"/>
      <c r="AI2" s="5"/>
      <c r="AJ2" s="59" t="s">
        <v>63</v>
      </c>
      <c r="AK2" s="9" t="s">
        <v>64</v>
      </c>
      <c r="AL2" s="9" t="s">
        <v>65</v>
      </c>
      <c r="AM2" s="9" t="s">
        <v>66</v>
      </c>
      <c r="AN2" s="9" t="s">
        <v>67</v>
      </c>
      <c r="AO2" s="9" t="s">
        <v>61</v>
      </c>
      <c r="AP2" s="9" t="s">
        <v>62</v>
      </c>
      <c r="AQ2" s="7"/>
      <c r="AR2" s="59" t="s">
        <v>63</v>
      </c>
      <c r="AS2" s="9" t="s">
        <v>64</v>
      </c>
      <c r="AT2" s="9" t="s">
        <v>65</v>
      </c>
      <c r="AU2" s="9" t="s">
        <v>66</v>
      </c>
      <c r="AV2" s="9" t="s">
        <v>67</v>
      </c>
      <c r="AW2" s="9" t="s">
        <v>61</v>
      </c>
      <c r="AX2" s="9" t="s">
        <v>62</v>
      </c>
      <c r="AY2" s="7"/>
      <c r="AZ2" s="59" t="s">
        <v>63</v>
      </c>
      <c r="BA2" s="9" t="s">
        <v>64</v>
      </c>
      <c r="BB2" s="9" t="s">
        <v>65</v>
      </c>
      <c r="BC2" s="9" t="s">
        <v>66</v>
      </c>
      <c r="BD2" s="9" t="s">
        <v>67</v>
      </c>
      <c r="BE2" s="9" t="s">
        <v>61</v>
      </c>
      <c r="BF2" s="9" t="s">
        <v>62</v>
      </c>
      <c r="BG2" s="7"/>
      <c r="BH2" s="59" t="s">
        <v>63</v>
      </c>
      <c r="BI2" s="9" t="s">
        <v>64</v>
      </c>
      <c r="BJ2" s="9" t="s">
        <v>65</v>
      </c>
      <c r="BK2" s="9" t="s">
        <v>66</v>
      </c>
      <c r="BL2" s="9" t="s">
        <v>67</v>
      </c>
      <c r="BM2" s="9" t="s">
        <v>61</v>
      </c>
      <c r="BN2" s="9" t="s">
        <v>62</v>
      </c>
      <c r="BO2" s="7"/>
      <c r="BP2" s="100"/>
      <c r="BQ2" s="5"/>
      <c r="BR2" s="59" t="s">
        <v>63</v>
      </c>
      <c r="BS2" s="9" t="s">
        <v>64</v>
      </c>
      <c r="BT2" s="9" t="s">
        <v>65</v>
      </c>
      <c r="BU2" s="9" t="s">
        <v>66</v>
      </c>
      <c r="BV2" s="9" t="s">
        <v>67</v>
      </c>
      <c r="BW2" s="9" t="s">
        <v>61</v>
      </c>
      <c r="BX2" s="9" t="s">
        <v>62</v>
      </c>
      <c r="BY2" s="7"/>
      <c r="BZ2" s="59" t="s">
        <v>63</v>
      </c>
      <c r="CA2" s="9" t="s">
        <v>64</v>
      </c>
      <c r="CB2" s="9" t="s">
        <v>65</v>
      </c>
      <c r="CC2" s="9" t="s">
        <v>66</v>
      </c>
      <c r="CD2" s="9" t="s">
        <v>67</v>
      </c>
      <c r="CE2" s="9" t="s">
        <v>61</v>
      </c>
      <c r="CF2" s="9" t="s">
        <v>62</v>
      </c>
      <c r="CG2" s="7"/>
      <c r="CH2" s="59" t="s">
        <v>63</v>
      </c>
      <c r="CI2" s="9" t="s">
        <v>64</v>
      </c>
      <c r="CJ2" s="9" t="s">
        <v>65</v>
      </c>
      <c r="CK2" s="9" t="s">
        <v>66</v>
      </c>
      <c r="CL2" s="9" t="s">
        <v>67</v>
      </c>
      <c r="CM2" s="9" t="s">
        <v>61</v>
      </c>
      <c r="CN2" s="9" t="s">
        <v>62</v>
      </c>
      <c r="CO2" s="7"/>
      <c r="CP2" s="59" t="s">
        <v>63</v>
      </c>
      <c r="CQ2" s="9" t="s">
        <v>64</v>
      </c>
      <c r="CR2" s="9" t="s">
        <v>65</v>
      </c>
      <c r="CS2" s="9" t="s">
        <v>66</v>
      </c>
      <c r="CT2" s="9" t="s">
        <v>67</v>
      </c>
      <c r="CU2" s="9" t="s">
        <v>61</v>
      </c>
      <c r="CV2" s="9" t="s">
        <v>62</v>
      </c>
      <c r="CW2" s="7"/>
      <c r="CX2" s="100"/>
      <c r="CY2" s="5"/>
      <c r="CZ2" s="59" t="s">
        <v>63</v>
      </c>
      <c r="DA2" s="9" t="s">
        <v>64</v>
      </c>
      <c r="DB2" s="9" t="s">
        <v>65</v>
      </c>
      <c r="DC2" s="9" t="s">
        <v>66</v>
      </c>
      <c r="DD2" s="9" t="s">
        <v>67</v>
      </c>
      <c r="DE2" s="9" t="s">
        <v>61</v>
      </c>
      <c r="DF2" s="9" t="s">
        <v>62</v>
      </c>
      <c r="DG2" s="7"/>
      <c r="DH2" s="59" t="s">
        <v>63</v>
      </c>
      <c r="DI2" s="9" t="s">
        <v>64</v>
      </c>
      <c r="DJ2" s="9" t="s">
        <v>65</v>
      </c>
      <c r="DK2" s="9" t="s">
        <v>66</v>
      </c>
      <c r="DL2" s="9" t="s">
        <v>67</v>
      </c>
      <c r="DM2" s="9" t="s">
        <v>61</v>
      </c>
      <c r="DN2" s="9" t="s">
        <v>62</v>
      </c>
      <c r="DO2" s="7"/>
      <c r="DP2" s="59" t="s">
        <v>63</v>
      </c>
      <c r="DQ2" s="9" t="s">
        <v>64</v>
      </c>
      <c r="DR2" s="9" t="s">
        <v>65</v>
      </c>
      <c r="DS2" s="9" t="s">
        <v>66</v>
      </c>
      <c r="DT2" s="9" t="s">
        <v>67</v>
      </c>
      <c r="DU2" s="9" t="s">
        <v>61</v>
      </c>
      <c r="DV2" s="9" t="s">
        <v>62</v>
      </c>
      <c r="DW2" s="7"/>
      <c r="DX2" s="59" t="s">
        <v>63</v>
      </c>
      <c r="DY2" s="9" t="s">
        <v>64</v>
      </c>
      <c r="DZ2" s="9" t="s">
        <v>65</v>
      </c>
      <c r="EA2" s="9" t="s">
        <v>66</v>
      </c>
      <c r="EB2" s="9" t="s">
        <v>67</v>
      </c>
      <c r="EC2" s="9" t="s">
        <v>61</v>
      </c>
      <c r="ED2" s="9" t="s">
        <v>62</v>
      </c>
      <c r="EE2" s="7"/>
      <c r="EF2" s="100"/>
      <c r="EG2" s="5"/>
      <c r="EH2" s="59" t="s">
        <v>63</v>
      </c>
      <c r="EI2" s="9" t="s">
        <v>64</v>
      </c>
      <c r="EJ2" s="9" t="s">
        <v>65</v>
      </c>
      <c r="EK2" s="9" t="s">
        <v>66</v>
      </c>
      <c r="EL2" s="9" t="s">
        <v>67</v>
      </c>
      <c r="EM2" s="9" t="s">
        <v>61</v>
      </c>
      <c r="EN2" s="9" t="s">
        <v>62</v>
      </c>
      <c r="EO2" s="7"/>
      <c r="EP2" s="59" t="s">
        <v>63</v>
      </c>
      <c r="EQ2" s="9" t="s">
        <v>64</v>
      </c>
      <c r="ER2" s="9" t="s">
        <v>65</v>
      </c>
      <c r="ES2" s="9" t="s">
        <v>66</v>
      </c>
      <c r="ET2" s="9" t="s">
        <v>67</v>
      </c>
      <c r="EU2" s="9" t="s">
        <v>61</v>
      </c>
      <c r="EV2" s="9" t="s">
        <v>62</v>
      </c>
      <c r="EW2" s="7"/>
      <c r="EX2" s="59" t="s">
        <v>63</v>
      </c>
      <c r="EY2" s="9" t="s">
        <v>64</v>
      </c>
      <c r="EZ2" s="9" t="s">
        <v>65</v>
      </c>
      <c r="FA2" s="9" t="s">
        <v>66</v>
      </c>
      <c r="FB2" s="9" t="s">
        <v>67</v>
      </c>
      <c r="FC2" s="9" t="s">
        <v>61</v>
      </c>
      <c r="FD2" s="9" t="s">
        <v>62</v>
      </c>
      <c r="FE2" s="7"/>
      <c r="FF2" s="59" t="s">
        <v>63</v>
      </c>
      <c r="FG2" s="9" t="s">
        <v>64</v>
      </c>
      <c r="FH2" s="9" t="s">
        <v>65</v>
      </c>
      <c r="FI2" s="9" t="s">
        <v>66</v>
      </c>
      <c r="FJ2" s="9" t="s">
        <v>67</v>
      </c>
      <c r="FK2" s="9" t="s">
        <v>61</v>
      </c>
      <c r="FL2" s="9" t="s">
        <v>62</v>
      </c>
      <c r="FM2" s="7"/>
      <c r="FN2" s="100"/>
      <c r="FO2" s="5"/>
      <c r="FP2" s="59" t="s">
        <v>63</v>
      </c>
      <c r="FQ2" s="9" t="s">
        <v>64</v>
      </c>
      <c r="FR2" s="9" t="s">
        <v>65</v>
      </c>
      <c r="FS2" s="9" t="s">
        <v>66</v>
      </c>
      <c r="FT2" s="9" t="s">
        <v>67</v>
      </c>
      <c r="FU2" s="9" t="s">
        <v>61</v>
      </c>
      <c r="FV2" s="9" t="s">
        <v>62</v>
      </c>
      <c r="FW2" s="7"/>
      <c r="FX2" s="59" t="s">
        <v>63</v>
      </c>
      <c r="FY2" s="9" t="s">
        <v>64</v>
      </c>
      <c r="FZ2" s="9" t="s">
        <v>65</v>
      </c>
      <c r="GA2" s="9" t="s">
        <v>66</v>
      </c>
      <c r="GB2" s="9" t="s">
        <v>67</v>
      </c>
      <c r="GC2" s="9" t="s">
        <v>61</v>
      </c>
      <c r="GD2" s="9" t="s">
        <v>62</v>
      </c>
      <c r="GE2" s="7"/>
      <c r="GF2" s="59" t="s">
        <v>63</v>
      </c>
      <c r="GG2" s="9" t="s">
        <v>64</v>
      </c>
      <c r="GH2" s="9" t="s">
        <v>65</v>
      </c>
      <c r="GI2" s="9" t="s">
        <v>66</v>
      </c>
      <c r="GJ2" s="9" t="s">
        <v>67</v>
      </c>
      <c r="GK2" s="9" t="s">
        <v>61</v>
      </c>
      <c r="GL2" s="9" t="s">
        <v>62</v>
      </c>
      <c r="GM2" s="7"/>
      <c r="GN2" s="59" t="s">
        <v>63</v>
      </c>
      <c r="GO2" s="9" t="s">
        <v>64</v>
      </c>
      <c r="GP2" s="9" t="s">
        <v>65</v>
      </c>
      <c r="GQ2" s="9" t="s">
        <v>66</v>
      </c>
      <c r="GR2" s="9" t="s">
        <v>67</v>
      </c>
      <c r="GS2" s="9" t="s">
        <v>61</v>
      </c>
      <c r="GT2" s="9" t="s">
        <v>62</v>
      </c>
      <c r="GU2" s="7"/>
      <c r="GV2" s="7"/>
    </row>
    <row r="3" spans="1:204" x14ac:dyDescent="0.4">
      <c r="A3" s="37">
        <v>44</v>
      </c>
      <c r="B3" s="43">
        <v>7.5</v>
      </c>
      <c r="C3" s="43">
        <v>7.5</v>
      </c>
      <c r="D3" s="43">
        <v>7.5</v>
      </c>
      <c r="E3" s="43">
        <v>7.5</v>
      </c>
      <c r="F3" s="43">
        <v>7</v>
      </c>
      <c r="G3" s="43"/>
      <c r="H3" s="43"/>
      <c r="I3" s="8">
        <f t="shared" ref="I3:I29" si="0">SUM(B3:H3)</f>
        <v>37</v>
      </c>
      <c r="J3" s="43"/>
      <c r="K3" s="43"/>
      <c r="L3" s="43"/>
      <c r="M3" s="43"/>
      <c r="N3" s="43"/>
      <c r="O3" s="43"/>
      <c r="P3" s="43"/>
      <c r="Q3" s="8">
        <f t="shared" ref="Q3:Q29" si="1">SUM(J3:P3)</f>
        <v>0</v>
      </c>
      <c r="R3" s="43"/>
      <c r="S3" s="43"/>
      <c r="T3" s="43"/>
      <c r="U3" s="43"/>
      <c r="V3" s="43"/>
      <c r="W3" s="43"/>
      <c r="X3" s="43"/>
      <c r="Y3" s="8">
        <f t="shared" ref="Y3:Y29" si="2">SUM(R3:X3)</f>
        <v>0</v>
      </c>
      <c r="Z3" s="43"/>
      <c r="AA3" s="43"/>
      <c r="AB3" s="43"/>
      <c r="AC3" s="43"/>
      <c r="AD3" s="43"/>
      <c r="AE3" s="43"/>
      <c r="AF3" s="43"/>
      <c r="AG3" s="8">
        <f t="shared" ref="AG3:AG29" si="3">SUM(Z3:AF3)</f>
        <v>0</v>
      </c>
      <c r="AH3" s="101"/>
      <c r="AI3" s="2">
        <f t="shared" ref="AI3:AI29" si="4">A3</f>
        <v>44</v>
      </c>
      <c r="AJ3" s="43"/>
      <c r="AK3" s="43"/>
      <c r="AL3" s="43"/>
      <c r="AM3" s="43"/>
      <c r="AN3" s="43"/>
      <c r="AO3" s="43"/>
      <c r="AP3" s="43"/>
      <c r="AQ3" s="8">
        <f t="shared" ref="AQ3:AQ29" si="5">SUM(AJ3:AP3)</f>
        <v>0</v>
      </c>
      <c r="AR3" s="43"/>
      <c r="AS3" s="43"/>
      <c r="AT3" s="43"/>
      <c r="AU3" s="43"/>
      <c r="AV3" s="43"/>
      <c r="AW3" s="43"/>
      <c r="AX3" s="43"/>
      <c r="AY3" s="8">
        <f t="shared" ref="AY3:AY29" si="6">SUM(AR3:AX3)</f>
        <v>0</v>
      </c>
      <c r="AZ3" s="43"/>
      <c r="BA3" s="43"/>
      <c r="BB3" s="43"/>
      <c r="BC3" s="43"/>
      <c r="BD3" s="43"/>
      <c r="BE3" s="43"/>
      <c r="BF3" s="43"/>
      <c r="BG3" s="8">
        <f t="shared" ref="BG3:BG29" si="7">SUM(AZ3:BF3)</f>
        <v>0</v>
      </c>
      <c r="BH3" s="43"/>
      <c r="BI3" s="43"/>
      <c r="BJ3" s="43"/>
      <c r="BK3" s="43"/>
      <c r="BL3" s="43"/>
      <c r="BM3" s="43"/>
      <c r="BN3" s="43"/>
      <c r="BO3" s="8">
        <f t="shared" ref="BO3:BO29" si="8">SUM(BH3:BN3)</f>
        <v>0</v>
      </c>
      <c r="BP3" s="101"/>
      <c r="BQ3" s="2">
        <f>A3</f>
        <v>44</v>
      </c>
      <c r="BR3" s="43"/>
      <c r="BS3" s="43"/>
      <c r="BT3" s="43"/>
      <c r="BU3" s="43"/>
      <c r="BV3" s="43"/>
      <c r="BW3" s="43"/>
      <c r="BX3" s="43"/>
      <c r="BY3" s="8">
        <f t="shared" ref="BY3:BY29" si="9">SUM(BR3:BX3)</f>
        <v>0</v>
      </c>
      <c r="BZ3" s="43"/>
      <c r="CA3" s="43"/>
      <c r="CB3" s="43"/>
      <c r="CC3" s="43"/>
      <c r="CD3" s="43"/>
      <c r="CE3" s="43"/>
      <c r="CF3" s="43"/>
      <c r="CG3" s="8">
        <f t="shared" ref="CG3:CG29" si="10">SUM(BZ3:CF3)</f>
        <v>0</v>
      </c>
      <c r="CH3" s="43"/>
      <c r="CI3" s="43"/>
      <c r="CJ3" s="43"/>
      <c r="CK3" s="43"/>
      <c r="CL3" s="43"/>
      <c r="CM3" s="43"/>
      <c r="CN3" s="43"/>
      <c r="CO3" s="8">
        <f t="shared" ref="CO3:CO29" si="11">SUM(CH3:CN3)</f>
        <v>0</v>
      </c>
      <c r="CP3" s="43"/>
      <c r="CQ3" s="43"/>
      <c r="CR3" s="43"/>
      <c r="CS3" s="43"/>
      <c r="CT3" s="43"/>
      <c r="CU3" s="43"/>
      <c r="CV3" s="43"/>
      <c r="CW3" s="8">
        <f t="shared" ref="CW3:CW29" si="12">SUM(CP3:CV3)</f>
        <v>0</v>
      </c>
      <c r="CX3" s="101"/>
      <c r="CY3" s="2">
        <f>A3</f>
        <v>44</v>
      </c>
      <c r="CZ3" s="43"/>
      <c r="DA3" s="43"/>
      <c r="DB3" s="43"/>
      <c r="DC3" s="43"/>
      <c r="DD3" s="43"/>
      <c r="DE3" s="43"/>
      <c r="DF3" s="43"/>
      <c r="DG3" s="8">
        <f t="shared" ref="DG3:DG29" si="13">SUM(CZ3:DF3)</f>
        <v>0</v>
      </c>
      <c r="DH3" s="43"/>
      <c r="DI3" s="43"/>
      <c r="DJ3" s="43"/>
      <c r="DK3" s="43"/>
      <c r="DL3" s="43"/>
      <c r="DM3" s="43"/>
      <c r="DN3" s="43"/>
      <c r="DO3" s="8">
        <f t="shared" ref="DO3:DO29" si="14">SUM(DH3:DN3)</f>
        <v>0</v>
      </c>
      <c r="DP3" s="43"/>
      <c r="DQ3" s="43"/>
      <c r="DR3" s="43"/>
      <c r="DS3" s="43"/>
      <c r="DT3" s="43"/>
      <c r="DU3" s="43"/>
      <c r="DV3" s="43"/>
      <c r="DW3" s="8">
        <f t="shared" ref="DW3:DW29" si="15">SUM(DP3:DV3)</f>
        <v>0</v>
      </c>
      <c r="DX3" s="43"/>
      <c r="DY3" s="43"/>
      <c r="DZ3" s="43"/>
      <c r="EA3" s="43"/>
      <c r="EB3" s="43"/>
      <c r="EC3" s="43"/>
      <c r="ED3" s="43"/>
      <c r="EE3" s="8">
        <f t="shared" ref="EE3:EE29" si="16">SUM(DX3:ED3)</f>
        <v>0</v>
      </c>
      <c r="EF3" s="101"/>
      <c r="EG3" s="2">
        <f>A3</f>
        <v>44</v>
      </c>
      <c r="EH3" s="43"/>
      <c r="EI3" s="43"/>
      <c r="EJ3" s="43"/>
      <c r="EK3" s="43"/>
      <c r="EL3" s="43"/>
      <c r="EM3" s="43"/>
      <c r="EN3" s="43"/>
      <c r="EO3" s="8">
        <f t="shared" ref="EO3:EO29" si="17">SUM(EH3:EN3)</f>
        <v>0</v>
      </c>
      <c r="EP3" s="43"/>
      <c r="EQ3" s="43"/>
      <c r="ER3" s="43"/>
      <c r="ES3" s="43"/>
      <c r="ET3" s="43"/>
      <c r="EU3" s="43"/>
      <c r="EV3" s="43"/>
      <c r="EW3" s="8">
        <f t="shared" ref="EW3:EW29" si="18">SUM(EP3:EV3)</f>
        <v>0</v>
      </c>
      <c r="EX3" s="43"/>
      <c r="EY3" s="43"/>
      <c r="EZ3" s="43"/>
      <c r="FA3" s="43"/>
      <c r="FB3" s="43"/>
      <c r="FC3" s="43"/>
      <c r="FD3" s="43"/>
      <c r="FE3" s="8">
        <f t="shared" ref="FE3:FE29" si="19">SUM(EX3:FD3)</f>
        <v>0</v>
      </c>
      <c r="FF3" s="43"/>
      <c r="FG3" s="43"/>
      <c r="FH3" s="43"/>
      <c r="FI3" s="43"/>
      <c r="FJ3" s="43"/>
      <c r="FK3" s="43"/>
      <c r="FL3" s="43"/>
      <c r="FM3" s="8">
        <f t="shared" ref="FM3:FM29" si="20">SUM(FF3:FL3)</f>
        <v>0</v>
      </c>
      <c r="FN3" s="101"/>
      <c r="FO3" s="2">
        <f>A3</f>
        <v>44</v>
      </c>
      <c r="FP3" s="43"/>
      <c r="FQ3" s="43"/>
      <c r="FR3" s="43"/>
      <c r="FS3" s="43"/>
      <c r="FT3" s="43"/>
      <c r="FU3" s="43"/>
      <c r="FV3" s="43"/>
      <c r="FW3" s="8">
        <f t="shared" ref="FW3:FW29" si="21">SUM(FP3:FV3)</f>
        <v>0</v>
      </c>
      <c r="FX3" s="43"/>
      <c r="FY3" s="43"/>
      <c r="FZ3" s="43"/>
      <c r="GA3" s="43"/>
      <c r="GB3" s="43"/>
      <c r="GC3" s="43"/>
      <c r="GD3" s="43"/>
      <c r="GE3" s="8">
        <f t="shared" ref="GE3:GE29" si="22">SUM(FX3:GD3)</f>
        <v>0</v>
      </c>
      <c r="GF3" s="43"/>
      <c r="GG3" s="43"/>
      <c r="GH3" s="43"/>
      <c r="GI3" s="43"/>
      <c r="GJ3" s="43"/>
      <c r="GK3" s="43"/>
      <c r="GL3" s="43"/>
      <c r="GM3" s="8">
        <f t="shared" ref="GM3:GM29" si="23">SUM(FX3:GD3)</f>
        <v>0</v>
      </c>
      <c r="GN3" s="43"/>
      <c r="GO3" s="43"/>
      <c r="GP3" s="43"/>
      <c r="GQ3" s="43"/>
      <c r="GR3" s="43"/>
      <c r="GS3" s="43"/>
      <c r="GT3" s="43"/>
      <c r="GU3" s="8">
        <f t="shared" ref="GU3:GU29" si="24">SUM(GN3:GT3)</f>
        <v>0</v>
      </c>
      <c r="GV3" s="8">
        <f>SUM(I3,Q3,Y3,AG3,AQ3,AY3,BG3,BO3,BY3,CG3,CO3,CW3,DG3,DO3,DW3,EE3,EO3,EW3,FE3,FM3,FW3,GE3,GM3,GU3)</f>
        <v>37</v>
      </c>
    </row>
    <row r="4" spans="1:204" x14ac:dyDescent="0.4">
      <c r="A4" s="129">
        <f t="shared" ref="A4:A29" si="25">A3+1</f>
        <v>45</v>
      </c>
      <c r="B4" s="43"/>
      <c r="C4" s="43"/>
      <c r="D4" s="43"/>
      <c r="E4" s="43"/>
      <c r="F4" s="43"/>
      <c r="G4" s="43"/>
      <c r="H4" s="43"/>
      <c r="I4" s="8">
        <f t="shared" si="0"/>
        <v>0</v>
      </c>
      <c r="J4" s="43"/>
      <c r="K4" s="43"/>
      <c r="L4" s="43"/>
      <c r="M4" s="43"/>
      <c r="N4" s="43"/>
      <c r="O4" s="43"/>
      <c r="P4" s="43"/>
      <c r="Q4" s="8">
        <f t="shared" si="1"/>
        <v>0</v>
      </c>
      <c r="R4" s="43"/>
      <c r="S4" s="43"/>
      <c r="T4" s="43"/>
      <c r="U4" s="43"/>
      <c r="V4" s="43"/>
      <c r="W4" s="43"/>
      <c r="X4" s="43"/>
      <c r="Y4" s="8">
        <f t="shared" si="2"/>
        <v>0</v>
      </c>
      <c r="Z4" s="43"/>
      <c r="AA4" s="43"/>
      <c r="AB4" s="43"/>
      <c r="AC4" s="43"/>
      <c r="AD4" s="43"/>
      <c r="AE4" s="43"/>
      <c r="AF4" s="43"/>
      <c r="AG4" s="8">
        <f t="shared" si="3"/>
        <v>0</v>
      </c>
      <c r="AH4" s="101"/>
      <c r="AI4" s="2">
        <f t="shared" si="4"/>
        <v>45</v>
      </c>
      <c r="AJ4" s="43"/>
      <c r="AK4" s="43"/>
      <c r="AL4" s="43"/>
      <c r="AM4" s="43"/>
      <c r="AN4" s="43"/>
      <c r="AO4" s="43"/>
      <c r="AP4" s="43"/>
      <c r="AQ4" s="8">
        <f t="shared" si="5"/>
        <v>0</v>
      </c>
      <c r="AR4" s="43"/>
      <c r="AS4" s="43"/>
      <c r="AT4" s="43"/>
      <c r="AU4" s="43"/>
      <c r="AV4" s="43"/>
      <c r="AW4" s="43"/>
      <c r="AX4" s="43"/>
      <c r="AY4" s="8">
        <f t="shared" si="6"/>
        <v>0</v>
      </c>
      <c r="AZ4" s="43"/>
      <c r="BA4" s="43"/>
      <c r="BB4" s="43"/>
      <c r="BC4" s="43"/>
      <c r="BD4" s="43"/>
      <c r="BE4" s="43"/>
      <c r="BF4" s="43"/>
      <c r="BG4" s="8">
        <f t="shared" si="7"/>
        <v>0</v>
      </c>
      <c r="BH4" s="43"/>
      <c r="BI4" s="43"/>
      <c r="BJ4" s="43"/>
      <c r="BK4" s="43"/>
      <c r="BL4" s="43"/>
      <c r="BM4" s="43"/>
      <c r="BN4" s="43"/>
      <c r="BO4" s="8">
        <f t="shared" si="8"/>
        <v>0</v>
      </c>
      <c r="BP4" s="101"/>
      <c r="BQ4" s="2">
        <f t="shared" ref="BQ4:BQ29" si="26">A4</f>
        <v>45</v>
      </c>
      <c r="BR4" s="43"/>
      <c r="BS4" s="43"/>
      <c r="BT4" s="43"/>
      <c r="BU4" s="43"/>
      <c r="BV4" s="43"/>
      <c r="BW4" s="43"/>
      <c r="BX4" s="43"/>
      <c r="BY4" s="8">
        <f t="shared" si="9"/>
        <v>0</v>
      </c>
      <c r="BZ4" s="43"/>
      <c r="CA4" s="43"/>
      <c r="CB4" s="43"/>
      <c r="CC4" s="43"/>
      <c r="CD4" s="43"/>
      <c r="CE4" s="43"/>
      <c r="CF4" s="43"/>
      <c r="CG4" s="8">
        <f t="shared" si="10"/>
        <v>0</v>
      </c>
      <c r="CH4" s="43"/>
      <c r="CI4" s="43"/>
      <c r="CJ4" s="43"/>
      <c r="CK4" s="43"/>
      <c r="CL4" s="43"/>
      <c r="CM4" s="43"/>
      <c r="CN4" s="43"/>
      <c r="CO4" s="8">
        <f t="shared" si="11"/>
        <v>0</v>
      </c>
      <c r="CP4" s="43"/>
      <c r="CQ4" s="43"/>
      <c r="CR4" s="43"/>
      <c r="CS4" s="43"/>
      <c r="CT4" s="43"/>
      <c r="CU4" s="43"/>
      <c r="CV4" s="43"/>
      <c r="CW4" s="8">
        <f t="shared" si="12"/>
        <v>0</v>
      </c>
      <c r="CX4" s="101"/>
      <c r="CY4" s="2">
        <f t="shared" ref="CY4:CY29" si="27">BQ4</f>
        <v>45</v>
      </c>
      <c r="CZ4" s="43"/>
      <c r="DA4" s="43"/>
      <c r="DB4" s="43"/>
      <c r="DC4" s="43"/>
      <c r="DD4" s="43"/>
      <c r="DE4" s="43"/>
      <c r="DF4" s="43"/>
      <c r="DG4" s="8">
        <f t="shared" si="13"/>
        <v>0</v>
      </c>
      <c r="DH4" s="43"/>
      <c r="DI4" s="43"/>
      <c r="DJ4" s="43"/>
      <c r="DK4" s="43"/>
      <c r="DL4" s="43"/>
      <c r="DM4" s="43"/>
      <c r="DN4" s="43"/>
      <c r="DO4" s="8">
        <f t="shared" si="14"/>
        <v>0</v>
      </c>
      <c r="DP4" s="43"/>
      <c r="DQ4" s="43"/>
      <c r="DR4" s="43"/>
      <c r="DS4" s="43"/>
      <c r="DT4" s="43"/>
      <c r="DU4" s="43"/>
      <c r="DV4" s="43"/>
      <c r="DW4" s="8">
        <f t="shared" si="15"/>
        <v>0</v>
      </c>
      <c r="DX4" s="43"/>
      <c r="DY4" s="43"/>
      <c r="DZ4" s="43"/>
      <c r="EA4" s="43"/>
      <c r="EB4" s="43"/>
      <c r="EC4" s="43"/>
      <c r="ED4" s="43"/>
      <c r="EE4" s="8">
        <f t="shared" si="16"/>
        <v>0</v>
      </c>
      <c r="EF4" s="101"/>
      <c r="EG4" s="2">
        <f t="shared" ref="EG4:EG29" si="28">A4</f>
        <v>45</v>
      </c>
      <c r="EH4" s="43"/>
      <c r="EI4" s="43"/>
      <c r="EJ4" s="43"/>
      <c r="EK4" s="43"/>
      <c r="EL4" s="43"/>
      <c r="EM4" s="43"/>
      <c r="EN4" s="43"/>
      <c r="EO4" s="8">
        <f t="shared" si="17"/>
        <v>0</v>
      </c>
      <c r="EP4" s="43"/>
      <c r="EQ4" s="43"/>
      <c r="ER4" s="43"/>
      <c r="ES4" s="43"/>
      <c r="ET4" s="43"/>
      <c r="EU4" s="43"/>
      <c r="EV4" s="43"/>
      <c r="EW4" s="8">
        <f t="shared" si="18"/>
        <v>0</v>
      </c>
      <c r="EX4" s="43"/>
      <c r="EY4" s="43"/>
      <c r="EZ4" s="43"/>
      <c r="FA4" s="43"/>
      <c r="FB4" s="43"/>
      <c r="FC4" s="43"/>
      <c r="FD4" s="43"/>
      <c r="FE4" s="8">
        <f t="shared" si="19"/>
        <v>0</v>
      </c>
      <c r="FF4" s="43"/>
      <c r="FG4" s="43"/>
      <c r="FH4" s="43"/>
      <c r="FI4" s="43"/>
      <c r="FJ4" s="43"/>
      <c r="FK4" s="43"/>
      <c r="FL4" s="43"/>
      <c r="FM4" s="8">
        <f t="shared" si="20"/>
        <v>0</v>
      </c>
      <c r="FN4" s="101"/>
      <c r="FO4" s="2">
        <f t="shared" ref="FO4:FO29" si="29">A4</f>
        <v>45</v>
      </c>
      <c r="FP4" s="43"/>
      <c r="FQ4" s="43"/>
      <c r="FR4" s="43"/>
      <c r="FS4" s="43"/>
      <c r="FT4" s="43"/>
      <c r="FU4" s="43"/>
      <c r="FV4" s="43"/>
      <c r="FW4" s="8">
        <f t="shared" si="21"/>
        <v>0</v>
      </c>
      <c r="FX4" s="43"/>
      <c r="FY4" s="43"/>
      <c r="FZ4" s="43"/>
      <c r="GA4" s="43"/>
      <c r="GB4" s="43"/>
      <c r="GC4" s="43"/>
      <c r="GD4" s="43"/>
      <c r="GE4" s="8">
        <f t="shared" si="22"/>
        <v>0</v>
      </c>
      <c r="GF4" s="43"/>
      <c r="GG4" s="43"/>
      <c r="GH4" s="43"/>
      <c r="GI4" s="43"/>
      <c r="GJ4" s="43"/>
      <c r="GK4" s="43"/>
      <c r="GL4" s="43"/>
      <c r="GM4" s="8">
        <f t="shared" si="23"/>
        <v>0</v>
      </c>
      <c r="GN4" s="43"/>
      <c r="GO4" s="43"/>
      <c r="GP4" s="43"/>
      <c r="GQ4" s="43"/>
      <c r="GR4" s="43"/>
      <c r="GS4" s="43"/>
      <c r="GT4" s="43"/>
      <c r="GU4" s="8">
        <f t="shared" si="24"/>
        <v>0</v>
      </c>
      <c r="GV4" s="8">
        <f t="shared" ref="GV4:GV29" si="30">SUM(I4,Q4,Y4,AG4,AQ4,AY4,BG4,BO4,BY4,CG4,CO4,CW4,DG4,DO4,DW4,EE4,EO4,EW4,FE4,FM4,FW4,GE4,GM4,GU4)</f>
        <v>0</v>
      </c>
    </row>
    <row r="5" spans="1:204" x14ac:dyDescent="0.4">
      <c r="A5" s="129">
        <f t="shared" si="25"/>
        <v>46</v>
      </c>
      <c r="B5" s="43"/>
      <c r="C5" s="43"/>
      <c r="D5" s="43"/>
      <c r="E5" s="43"/>
      <c r="F5" s="43"/>
      <c r="G5" s="43"/>
      <c r="H5" s="43"/>
      <c r="I5" s="8">
        <f t="shared" si="0"/>
        <v>0</v>
      </c>
      <c r="J5" s="43"/>
      <c r="K5" s="43"/>
      <c r="L5" s="43"/>
      <c r="M5" s="43"/>
      <c r="N5" s="43"/>
      <c r="O5" s="43"/>
      <c r="P5" s="43"/>
      <c r="Q5" s="8">
        <f t="shared" si="1"/>
        <v>0</v>
      </c>
      <c r="R5" s="43"/>
      <c r="S5" s="43"/>
      <c r="T5" s="43"/>
      <c r="U5" s="43"/>
      <c r="V5" s="43"/>
      <c r="W5" s="43"/>
      <c r="X5" s="43"/>
      <c r="Y5" s="8">
        <f t="shared" si="2"/>
        <v>0</v>
      </c>
      <c r="Z5" s="43"/>
      <c r="AA5" s="43"/>
      <c r="AB5" s="43"/>
      <c r="AC5" s="43"/>
      <c r="AD5" s="43"/>
      <c r="AE5" s="43"/>
      <c r="AF5" s="43"/>
      <c r="AG5" s="8">
        <f t="shared" si="3"/>
        <v>0</v>
      </c>
      <c r="AH5" s="101"/>
      <c r="AI5" s="2">
        <f t="shared" si="4"/>
        <v>46</v>
      </c>
      <c r="AJ5" s="43"/>
      <c r="AK5" s="43"/>
      <c r="AL5" s="43"/>
      <c r="AM5" s="43"/>
      <c r="AN5" s="43"/>
      <c r="AO5" s="43"/>
      <c r="AP5" s="43"/>
      <c r="AQ5" s="8">
        <f t="shared" si="5"/>
        <v>0</v>
      </c>
      <c r="AR5" s="43"/>
      <c r="AS5" s="43"/>
      <c r="AT5" s="43"/>
      <c r="AU5" s="43"/>
      <c r="AV5" s="43"/>
      <c r="AW5" s="43"/>
      <c r="AX5" s="43"/>
      <c r="AY5" s="8">
        <f t="shared" si="6"/>
        <v>0</v>
      </c>
      <c r="AZ5" s="43"/>
      <c r="BA5" s="43"/>
      <c r="BB5" s="43"/>
      <c r="BC5" s="43"/>
      <c r="BD5" s="43"/>
      <c r="BE5" s="43"/>
      <c r="BF5" s="43"/>
      <c r="BG5" s="8">
        <f t="shared" si="7"/>
        <v>0</v>
      </c>
      <c r="BH5" s="43"/>
      <c r="BI5" s="43"/>
      <c r="BJ5" s="43"/>
      <c r="BK5" s="43"/>
      <c r="BL5" s="43"/>
      <c r="BM5" s="43"/>
      <c r="BN5" s="43"/>
      <c r="BO5" s="8">
        <f t="shared" si="8"/>
        <v>0</v>
      </c>
      <c r="BP5" s="101"/>
      <c r="BQ5" s="2">
        <f t="shared" si="26"/>
        <v>46</v>
      </c>
      <c r="BR5" s="43"/>
      <c r="BS5" s="43"/>
      <c r="BT5" s="43"/>
      <c r="BU5" s="43"/>
      <c r="BV5" s="43"/>
      <c r="BW5" s="43"/>
      <c r="BX5" s="43"/>
      <c r="BY5" s="8">
        <f t="shared" si="9"/>
        <v>0</v>
      </c>
      <c r="BZ5" s="43"/>
      <c r="CA5" s="43"/>
      <c r="CB5" s="43"/>
      <c r="CC5" s="43"/>
      <c r="CD5" s="43"/>
      <c r="CE5" s="43"/>
      <c r="CF5" s="43"/>
      <c r="CG5" s="8">
        <f t="shared" si="10"/>
        <v>0</v>
      </c>
      <c r="CH5" s="43"/>
      <c r="CI5" s="43"/>
      <c r="CJ5" s="43"/>
      <c r="CK5" s="43"/>
      <c r="CL5" s="43"/>
      <c r="CM5" s="43"/>
      <c r="CN5" s="43"/>
      <c r="CO5" s="8">
        <f t="shared" si="11"/>
        <v>0</v>
      </c>
      <c r="CP5" s="43"/>
      <c r="CQ5" s="43"/>
      <c r="CR5" s="43"/>
      <c r="CS5" s="43"/>
      <c r="CT5" s="43"/>
      <c r="CU5" s="43"/>
      <c r="CV5" s="43"/>
      <c r="CW5" s="8">
        <f t="shared" si="12"/>
        <v>0</v>
      </c>
      <c r="CX5" s="101"/>
      <c r="CY5" s="2">
        <f t="shared" si="27"/>
        <v>46</v>
      </c>
      <c r="CZ5" s="43"/>
      <c r="DA5" s="43"/>
      <c r="DB5" s="43"/>
      <c r="DC5" s="43"/>
      <c r="DD5" s="43"/>
      <c r="DE5" s="43"/>
      <c r="DF5" s="43"/>
      <c r="DG5" s="8">
        <f t="shared" si="13"/>
        <v>0</v>
      </c>
      <c r="DH5" s="43"/>
      <c r="DI5" s="43"/>
      <c r="DJ5" s="43"/>
      <c r="DK5" s="43"/>
      <c r="DL5" s="43"/>
      <c r="DM5" s="43"/>
      <c r="DN5" s="43"/>
      <c r="DO5" s="8">
        <f t="shared" si="14"/>
        <v>0</v>
      </c>
      <c r="DP5" s="43"/>
      <c r="DQ5" s="43"/>
      <c r="DR5" s="43"/>
      <c r="DS5" s="43"/>
      <c r="DT5" s="43"/>
      <c r="DU5" s="43"/>
      <c r="DV5" s="43"/>
      <c r="DW5" s="8">
        <f t="shared" si="15"/>
        <v>0</v>
      </c>
      <c r="DX5" s="43"/>
      <c r="DY5" s="43"/>
      <c r="DZ5" s="43"/>
      <c r="EA5" s="43"/>
      <c r="EB5" s="43"/>
      <c r="EC5" s="43"/>
      <c r="ED5" s="43"/>
      <c r="EE5" s="8">
        <f t="shared" si="16"/>
        <v>0</v>
      </c>
      <c r="EF5" s="101"/>
      <c r="EG5" s="2">
        <f t="shared" si="28"/>
        <v>46</v>
      </c>
      <c r="EH5" s="43"/>
      <c r="EI5" s="43"/>
      <c r="EJ5" s="43"/>
      <c r="EK5" s="43"/>
      <c r="EL5" s="43"/>
      <c r="EM5" s="43"/>
      <c r="EN5" s="43"/>
      <c r="EO5" s="8">
        <f t="shared" si="17"/>
        <v>0</v>
      </c>
      <c r="EP5" s="43"/>
      <c r="EQ5" s="43"/>
      <c r="ER5" s="43"/>
      <c r="ES5" s="43"/>
      <c r="ET5" s="43"/>
      <c r="EU5" s="43"/>
      <c r="EV5" s="43"/>
      <c r="EW5" s="8">
        <f t="shared" si="18"/>
        <v>0</v>
      </c>
      <c r="EX5" s="43"/>
      <c r="EY5" s="43"/>
      <c r="EZ5" s="43"/>
      <c r="FA5" s="43"/>
      <c r="FB5" s="43"/>
      <c r="FC5" s="43"/>
      <c r="FD5" s="43"/>
      <c r="FE5" s="8">
        <f t="shared" si="19"/>
        <v>0</v>
      </c>
      <c r="FF5" s="43"/>
      <c r="FG5" s="43"/>
      <c r="FH5" s="43"/>
      <c r="FI5" s="43"/>
      <c r="FJ5" s="43"/>
      <c r="FK5" s="43"/>
      <c r="FL5" s="43"/>
      <c r="FM5" s="8">
        <f t="shared" si="20"/>
        <v>0</v>
      </c>
      <c r="FN5" s="101"/>
      <c r="FO5" s="2">
        <f t="shared" si="29"/>
        <v>46</v>
      </c>
      <c r="FP5" s="43"/>
      <c r="FQ5" s="43"/>
      <c r="FR5" s="43"/>
      <c r="FS5" s="43"/>
      <c r="FT5" s="43"/>
      <c r="FU5" s="43"/>
      <c r="FV5" s="43"/>
      <c r="FW5" s="8">
        <f t="shared" si="21"/>
        <v>0</v>
      </c>
      <c r="FX5" s="43"/>
      <c r="FY5" s="43"/>
      <c r="FZ5" s="43"/>
      <c r="GA5" s="43"/>
      <c r="GB5" s="43"/>
      <c r="GC5" s="43"/>
      <c r="GD5" s="43"/>
      <c r="GE5" s="8">
        <f t="shared" si="22"/>
        <v>0</v>
      </c>
      <c r="GF5" s="43"/>
      <c r="GG5" s="43"/>
      <c r="GH5" s="43"/>
      <c r="GI5" s="43"/>
      <c r="GJ5" s="43"/>
      <c r="GK5" s="43"/>
      <c r="GL5" s="43"/>
      <c r="GM5" s="8">
        <f t="shared" si="23"/>
        <v>0</v>
      </c>
      <c r="GN5" s="43"/>
      <c r="GO5" s="43"/>
      <c r="GP5" s="43"/>
      <c r="GQ5" s="43"/>
      <c r="GR5" s="43"/>
      <c r="GS5" s="43"/>
      <c r="GT5" s="43"/>
      <c r="GU5" s="8">
        <f t="shared" si="24"/>
        <v>0</v>
      </c>
      <c r="GV5" s="8">
        <f t="shared" si="30"/>
        <v>0</v>
      </c>
    </row>
    <row r="6" spans="1:204" x14ac:dyDescent="0.4">
      <c r="A6" s="129">
        <f t="shared" si="25"/>
        <v>47</v>
      </c>
      <c r="B6" s="43"/>
      <c r="C6" s="43"/>
      <c r="D6" s="43"/>
      <c r="E6" s="43"/>
      <c r="F6" s="43"/>
      <c r="G6" s="43"/>
      <c r="H6" s="43"/>
      <c r="I6" s="8">
        <f t="shared" si="0"/>
        <v>0</v>
      </c>
      <c r="J6" s="43"/>
      <c r="K6" s="43"/>
      <c r="L6" s="43"/>
      <c r="M6" s="43"/>
      <c r="N6" s="43"/>
      <c r="O6" s="43"/>
      <c r="P6" s="43"/>
      <c r="Q6" s="8">
        <f t="shared" si="1"/>
        <v>0</v>
      </c>
      <c r="R6" s="43"/>
      <c r="S6" s="43"/>
      <c r="T6" s="43"/>
      <c r="U6" s="43"/>
      <c r="V6" s="43"/>
      <c r="W6" s="43"/>
      <c r="X6" s="43"/>
      <c r="Y6" s="8">
        <f t="shared" si="2"/>
        <v>0</v>
      </c>
      <c r="Z6" s="43"/>
      <c r="AA6" s="43"/>
      <c r="AB6" s="43"/>
      <c r="AC6" s="43"/>
      <c r="AD6" s="43"/>
      <c r="AE6" s="43"/>
      <c r="AF6" s="43"/>
      <c r="AG6" s="8">
        <f t="shared" si="3"/>
        <v>0</v>
      </c>
      <c r="AH6" s="101"/>
      <c r="AI6" s="2">
        <f t="shared" si="4"/>
        <v>47</v>
      </c>
      <c r="AJ6" s="43"/>
      <c r="AK6" s="43"/>
      <c r="AL6" s="43"/>
      <c r="AM6" s="43"/>
      <c r="AN6" s="43"/>
      <c r="AO6" s="43"/>
      <c r="AP6" s="43"/>
      <c r="AQ6" s="8">
        <f t="shared" si="5"/>
        <v>0</v>
      </c>
      <c r="AR6" s="43"/>
      <c r="AS6" s="43"/>
      <c r="AT6" s="43"/>
      <c r="AU6" s="43"/>
      <c r="AV6" s="43"/>
      <c r="AW6" s="43"/>
      <c r="AX6" s="43"/>
      <c r="AY6" s="8">
        <f t="shared" si="6"/>
        <v>0</v>
      </c>
      <c r="AZ6" s="43"/>
      <c r="BA6" s="43"/>
      <c r="BB6" s="43"/>
      <c r="BC6" s="43"/>
      <c r="BD6" s="43"/>
      <c r="BE6" s="43"/>
      <c r="BF6" s="43"/>
      <c r="BG6" s="8">
        <f t="shared" si="7"/>
        <v>0</v>
      </c>
      <c r="BH6" s="43"/>
      <c r="BI6" s="43"/>
      <c r="BJ6" s="43"/>
      <c r="BK6" s="43"/>
      <c r="BL6" s="43"/>
      <c r="BM6" s="43"/>
      <c r="BN6" s="43"/>
      <c r="BO6" s="8">
        <f t="shared" si="8"/>
        <v>0</v>
      </c>
      <c r="BP6" s="101"/>
      <c r="BQ6" s="2">
        <f t="shared" si="26"/>
        <v>47</v>
      </c>
      <c r="BR6" s="43"/>
      <c r="BS6" s="43"/>
      <c r="BT6" s="43"/>
      <c r="BU6" s="43"/>
      <c r="BV6" s="43"/>
      <c r="BW6" s="43"/>
      <c r="BX6" s="43"/>
      <c r="BY6" s="8">
        <f t="shared" si="9"/>
        <v>0</v>
      </c>
      <c r="BZ6" s="43"/>
      <c r="CA6" s="43"/>
      <c r="CB6" s="43"/>
      <c r="CC6" s="43"/>
      <c r="CD6" s="43"/>
      <c r="CE6" s="43"/>
      <c r="CF6" s="43"/>
      <c r="CG6" s="8">
        <f t="shared" si="10"/>
        <v>0</v>
      </c>
      <c r="CH6" s="43"/>
      <c r="CI6" s="43"/>
      <c r="CJ6" s="43"/>
      <c r="CK6" s="43"/>
      <c r="CL6" s="43"/>
      <c r="CM6" s="43"/>
      <c r="CN6" s="43"/>
      <c r="CO6" s="8">
        <f t="shared" si="11"/>
        <v>0</v>
      </c>
      <c r="CP6" s="43"/>
      <c r="CQ6" s="43"/>
      <c r="CR6" s="43"/>
      <c r="CS6" s="43"/>
      <c r="CT6" s="43"/>
      <c r="CU6" s="43"/>
      <c r="CV6" s="43"/>
      <c r="CW6" s="8">
        <f t="shared" si="12"/>
        <v>0</v>
      </c>
      <c r="CX6" s="101"/>
      <c r="CY6" s="2">
        <f t="shared" si="27"/>
        <v>47</v>
      </c>
      <c r="CZ6" s="43"/>
      <c r="DA6" s="43"/>
      <c r="DB6" s="43"/>
      <c r="DC6" s="43"/>
      <c r="DD6" s="43"/>
      <c r="DE6" s="43"/>
      <c r="DF6" s="43"/>
      <c r="DG6" s="8">
        <f t="shared" si="13"/>
        <v>0</v>
      </c>
      <c r="DH6" s="43"/>
      <c r="DI6" s="43"/>
      <c r="DJ6" s="43"/>
      <c r="DK6" s="43"/>
      <c r="DL6" s="43"/>
      <c r="DM6" s="43"/>
      <c r="DN6" s="43"/>
      <c r="DO6" s="8">
        <f t="shared" si="14"/>
        <v>0</v>
      </c>
      <c r="DP6" s="43"/>
      <c r="DQ6" s="43"/>
      <c r="DR6" s="43"/>
      <c r="DS6" s="43"/>
      <c r="DT6" s="43"/>
      <c r="DU6" s="43"/>
      <c r="DV6" s="43"/>
      <c r="DW6" s="8">
        <f t="shared" si="15"/>
        <v>0</v>
      </c>
      <c r="DX6" s="43"/>
      <c r="DY6" s="43"/>
      <c r="DZ6" s="43"/>
      <c r="EA6" s="43"/>
      <c r="EB6" s="43"/>
      <c r="EC6" s="43"/>
      <c r="ED6" s="43"/>
      <c r="EE6" s="8">
        <f t="shared" si="16"/>
        <v>0</v>
      </c>
      <c r="EF6" s="101"/>
      <c r="EG6" s="2">
        <f t="shared" si="28"/>
        <v>47</v>
      </c>
      <c r="EH6" s="43"/>
      <c r="EI6" s="43"/>
      <c r="EJ6" s="43"/>
      <c r="EK6" s="43"/>
      <c r="EL6" s="43"/>
      <c r="EM6" s="43"/>
      <c r="EN6" s="43"/>
      <c r="EO6" s="8">
        <f t="shared" si="17"/>
        <v>0</v>
      </c>
      <c r="EP6" s="43"/>
      <c r="EQ6" s="43"/>
      <c r="ER6" s="43"/>
      <c r="ES6" s="43"/>
      <c r="ET6" s="43"/>
      <c r="EU6" s="43"/>
      <c r="EV6" s="43"/>
      <c r="EW6" s="8">
        <f t="shared" si="18"/>
        <v>0</v>
      </c>
      <c r="EX6" s="43"/>
      <c r="EY6" s="43"/>
      <c r="EZ6" s="43"/>
      <c r="FA6" s="43"/>
      <c r="FB6" s="43"/>
      <c r="FC6" s="43"/>
      <c r="FD6" s="43"/>
      <c r="FE6" s="8">
        <f t="shared" si="19"/>
        <v>0</v>
      </c>
      <c r="FF6" s="43"/>
      <c r="FG6" s="43"/>
      <c r="FH6" s="43"/>
      <c r="FI6" s="43"/>
      <c r="FJ6" s="43"/>
      <c r="FK6" s="43"/>
      <c r="FL6" s="43"/>
      <c r="FM6" s="8">
        <f t="shared" si="20"/>
        <v>0</v>
      </c>
      <c r="FN6" s="101"/>
      <c r="FO6" s="2">
        <f t="shared" si="29"/>
        <v>47</v>
      </c>
      <c r="FP6" s="43"/>
      <c r="FQ6" s="43"/>
      <c r="FR6" s="43"/>
      <c r="FS6" s="43"/>
      <c r="FT6" s="43"/>
      <c r="FU6" s="43"/>
      <c r="FV6" s="43"/>
      <c r="FW6" s="8">
        <f t="shared" si="21"/>
        <v>0</v>
      </c>
      <c r="FX6" s="43"/>
      <c r="FY6" s="43"/>
      <c r="FZ6" s="43"/>
      <c r="GA6" s="43"/>
      <c r="GB6" s="43"/>
      <c r="GC6" s="43"/>
      <c r="GD6" s="43"/>
      <c r="GE6" s="8">
        <f t="shared" si="22"/>
        <v>0</v>
      </c>
      <c r="GF6" s="43"/>
      <c r="GG6" s="43"/>
      <c r="GH6" s="43"/>
      <c r="GI6" s="43"/>
      <c r="GJ6" s="43"/>
      <c r="GK6" s="43"/>
      <c r="GL6" s="43"/>
      <c r="GM6" s="8">
        <f t="shared" si="23"/>
        <v>0</v>
      </c>
      <c r="GN6" s="43"/>
      <c r="GO6" s="43"/>
      <c r="GP6" s="43"/>
      <c r="GQ6" s="43"/>
      <c r="GR6" s="43"/>
      <c r="GS6" s="43"/>
      <c r="GT6" s="43"/>
      <c r="GU6" s="8">
        <f t="shared" si="24"/>
        <v>0</v>
      </c>
      <c r="GV6" s="8">
        <f t="shared" si="30"/>
        <v>0</v>
      </c>
    </row>
    <row r="7" spans="1:204" x14ac:dyDescent="0.4">
      <c r="A7" s="129">
        <f t="shared" si="25"/>
        <v>48</v>
      </c>
      <c r="B7" s="43"/>
      <c r="C7" s="43"/>
      <c r="D7" s="43"/>
      <c r="E7" s="43"/>
      <c r="F7" s="43"/>
      <c r="G7" s="43"/>
      <c r="H7" s="43"/>
      <c r="I7" s="8">
        <f t="shared" si="0"/>
        <v>0</v>
      </c>
      <c r="J7" s="43"/>
      <c r="K7" s="43"/>
      <c r="L7" s="43"/>
      <c r="M7" s="43"/>
      <c r="N7" s="43"/>
      <c r="O7" s="43"/>
      <c r="P7" s="43"/>
      <c r="Q7" s="8">
        <f t="shared" si="1"/>
        <v>0</v>
      </c>
      <c r="R7" s="43"/>
      <c r="S7" s="43"/>
      <c r="T7" s="43"/>
      <c r="U7" s="43"/>
      <c r="V7" s="43"/>
      <c r="W7" s="43"/>
      <c r="X7" s="43"/>
      <c r="Y7" s="8">
        <f t="shared" si="2"/>
        <v>0</v>
      </c>
      <c r="Z7" s="43"/>
      <c r="AA7" s="43"/>
      <c r="AB7" s="43"/>
      <c r="AC7" s="43"/>
      <c r="AD7" s="43"/>
      <c r="AE7" s="43"/>
      <c r="AF7" s="43"/>
      <c r="AG7" s="8">
        <f t="shared" si="3"/>
        <v>0</v>
      </c>
      <c r="AH7" s="101"/>
      <c r="AI7" s="2">
        <f t="shared" si="4"/>
        <v>48</v>
      </c>
      <c r="AJ7" s="43"/>
      <c r="AK7" s="43"/>
      <c r="AL7" s="43"/>
      <c r="AM7" s="43"/>
      <c r="AN7" s="43"/>
      <c r="AO7" s="43"/>
      <c r="AP7" s="43"/>
      <c r="AQ7" s="8">
        <f t="shared" si="5"/>
        <v>0</v>
      </c>
      <c r="AR7" s="43"/>
      <c r="AS7" s="43"/>
      <c r="AT7" s="43"/>
      <c r="AU7" s="43"/>
      <c r="AV7" s="43"/>
      <c r="AW7" s="43"/>
      <c r="AX7" s="43"/>
      <c r="AY7" s="8">
        <f t="shared" si="6"/>
        <v>0</v>
      </c>
      <c r="AZ7" s="43"/>
      <c r="BA7" s="43"/>
      <c r="BB7" s="43"/>
      <c r="BC7" s="43"/>
      <c r="BD7" s="43"/>
      <c r="BE7" s="43"/>
      <c r="BF7" s="43"/>
      <c r="BG7" s="8">
        <f t="shared" si="7"/>
        <v>0</v>
      </c>
      <c r="BH7" s="43"/>
      <c r="BI7" s="43"/>
      <c r="BJ7" s="43"/>
      <c r="BK7" s="43"/>
      <c r="BL7" s="43"/>
      <c r="BM7" s="43"/>
      <c r="BN7" s="43"/>
      <c r="BO7" s="8">
        <f t="shared" si="8"/>
        <v>0</v>
      </c>
      <c r="BP7" s="101"/>
      <c r="BQ7" s="2">
        <f t="shared" si="26"/>
        <v>48</v>
      </c>
      <c r="BR7" s="43"/>
      <c r="BS7" s="43"/>
      <c r="BT7" s="43"/>
      <c r="BU7" s="43"/>
      <c r="BV7" s="43"/>
      <c r="BW7" s="43"/>
      <c r="BX7" s="43"/>
      <c r="BY7" s="8">
        <f t="shared" si="9"/>
        <v>0</v>
      </c>
      <c r="BZ7" s="43"/>
      <c r="CA7" s="43"/>
      <c r="CB7" s="43"/>
      <c r="CC7" s="43"/>
      <c r="CD7" s="43"/>
      <c r="CE7" s="43"/>
      <c r="CF7" s="43"/>
      <c r="CG7" s="8">
        <f t="shared" si="10"/>
        <v>0</v>
      </c>
      <c r="CH7" s="43"/>
      <c r="CI7" s="43"/>
      <c r="CJ7" s="43"/>
      <c r="CK7" s="43"/>
      <c r="CL7" s="43"/>
      <c r="CM7" s="43"/>
      <c r="CN7" s="43"/>
      <c r="CO7" s="8">
        <f t="shared" si="11"/>
        <v>0</v>
      </c>
      <c r="CP7" s="43"/>
      <c r="CQ7" s="43"/>
      <c r="CR7" s="43"/>
      <c r="CS7" s="43"/>
      <c r="CT7" s="43"/>
      <c r="CU7" s="43"/>
      <c r="CV7" s="43"/>
      <c r="CW7" s="8">
        <f t="shared" si="12"/>
        <v>0</v>
      </c>
      <c r="CX7" s="101"/>
      <c r="CY7" s="2">
        <f t="shared" si="27"/>
        <v>48</v>
      </c>
      <c r="CZ7" s="43"/>
      <c r="DA7" s="43"/>
      <c r="DB7" s="43"/>
      <c r="DC7" s="43"/>
      <c r="DD7" s="43"/>
      <c r="DE7" s="43"/>
      <c r="DF7" s="43"/>
      <c r="DG7" s="8">
        <f t="shared" si="13"/>
        <v>0</v>
      </c>
      <c r="DH7" s="43"/>
      <c r="DI7" s="43"/>
      <c r="DJ7" s="43"/>
      <c r="DK7" s="43"/>
      <c r="DL7" s="43"/>
      <c r="DM7" s="43"/>
      <c r="DN7" s="43"/>
      <c r="DO7" s="8">
        <f t="shared" si="14"/>
        <v>0</v>
      </c>
      <c r="DP7" s="43"/>
      <c r="DQ7" s="43"/>
      <c r="DR7" s="43"/>
      <c r="DS7" s="43"/>
      <c r="DT7" s="43"/>
      <c r="DU7" s="43"/>
      <c r="DV7" s="43"/>
      <c r="DW7" s="8">
        <f t="shared" si="15"/>
        <v>0</v>
      </c>
      <c r="DX7" s="43"/>
      <c r="DY7" s="43"/>
      <c r="DZ7" s="43"/>
      <c r="EA7" s="43"/>
      <c r="EB7" s="43"/>
      <c r="EC7" s="43"/>
      <c r="ED7" s="43"/>
      <c r="EE7" s="8">
        <f t="shared" si="16"/>
        <v>0</v>
      </c>
      <c r="EF7" s="101"/>
      <c r="EG7" s="2">
        <f t="shared" si="28"/>
        <v>48</v>
      </c>
      <c r="EH7" s="43"/>
      <c r="EI7" s="43"/>
      <c r="EJ7" s="43"/>
      <c r="EK7" s="43"/>
      <c r="EL7" s="43"/>
      <c r="EM7" s="43"/>
      <c r="EN7" s="43"/>
      <c r="EO7" s="8">
        <f t="shared" si="17"/>
        <v>0</v>
      </c>
      <c r="EP7" s="43"/>
      <c r="EQ7" s="43"/>
      <c r="ER7" s="43"/>
      <c r="ES7" s="43"/>
      <c r="ET7" s="43"/>
      <c r="EU7" s="43"/>
      <c r="EV7" s="43"/>
      <c r="EW7" s="8">
        <f t="shared" si="18"/>
        <v>0</v>
      </c>
      <c r="EX7" s="43"/>
      <c r="EY7" s="43"/>
      <c r="EZ7" s="43"/>
      <c r="FA7" s="43"/>
      <c r="FB7" s="43"/>
      <c r="FC7" s="43"/>
      <c r="FD7" s="43"/>
      <c r="FE7" s="8">
        <f t="shared" si="19"/>
        <v>0</v>
      </c>
      <c r="FF7" s="43"/>
      <c r="FG7" s="43"/>
      <c r="FH7" s="43"/>
      <c r="FI7" s="43"/>
      <c r="FJ7" s="43"/>
      <c r="FK7" s="43"/>
      <c r="FL7" s="43"/>
      <c r="FM7" s="8">
        <f t="shared" si="20"/>
        <v>0</v>
      </c>
      <c r="FN7" s="101"/>
      <c r="FO7" s="2">
        <f t="shared" si="29"/>
        <v>48</v>
      </c>
      <c r="FP7" s="43"/>
      <c r="FQ7" s="43"/>
      <c r="FR7" s="43"/>
      <c r="FS7" s="43"/>
      <c r="FT7" s="43"/>
      <c r="FU7" s="43"/>
      <c r="FV7" s="43"/>
      <c r="FW7" s="8">
        <f t="shared" si="21"/>
        <v>0</v>
      </c>
      <c r="FX7" s="43"/>
      <c r="FY7" s="43"/>
      <c r="FZ7" s="43"/>
      <c r="GA7" s="43"/>
      <c r="GB7" s="43"/>
      <c r="GC7" s="43"/>
      <c r="GD7" s="43"/>
      <c r="GE7" s="8">
        <f t="shared" si="22"/>
        <v>0</v>
      </c>
      <c r="GF7" s="43"/>
      <c r="GG7" s="43"/>
      <c r="GH7" s="43"/>
      <c r="GI7" s="43"/>
      <c r="GJ7" s="43"/>
      <c r="GK7" s="43"/>
      <c r="GL7" s="43"/>
      <c r="GM7" s="8">
        <f t="shared" si="23"/>
        <v>0</v>
      </c>
      <c r="GN7" s="43"/>
      <c r="GO7" s="43"/>
      <c r="GP7" s="43"/>
      <c r="GQ7" s="43"/>
      <c r="GR7" s="43"/>
      <c r="GS7" s="43"/>
      <c r="GT7" s="43"/>
      <c r="GU7" s="8">
        <f t="shared" si="24"/>
        <v>0</v>
      </c>
      <c r="GV7" s="8">
        <f t="shared" si="30"/>
        <v>0</v>
      </c>
    </row>
    <row r="8" spans="1:204" x14ac:dyDescent="0.4">
      <c r="A8" s="129">
        <f t="shared" si="25"/>
        <v>49</v>
      </c>
      <c r="B8" s="43"/>
      <c r="C8" s="43"/>
      <c r="D8" s="43"/>
      <c r="E8" s="43"/>
      <c r="F8" s="43"/>
      <c r="G8" s="43"/>
      <c r="H8" s="43"/>
      <c r="I8" s="8">
        <f t="shared" si="0"/>
        <v>0</v>
      </c>
      <c r="J8" s="43"/>
      <c r="K8" s="43"/>
      <c r="L8" s="43"/>
      <c r="M8" s="43"/>
      <c r="N8" s="43"/>
      <c r="O8" s="43"/>
      <c r="P8" s="43"/>
      <c r="Q8" s="8">
        <f t="shared" si="1"/>
        <v>0</v>
      </c>
      <c r="R8" s="43"/>
      <c r="S8" s="43"/>
      <c r="T8" s="43"/>
      <c r="U8" s="43"/>
      <c r="V8" s="43"/>
      <c r="W8" s="43"/>
      <c r="X8" s="43"/>
      <c r="Y8" s="8">
        <f t="shared" si="2"/>
        <v>0</v>
      </c>
      <c r="Z8" s="43"/>
      <c r="AA8" s="43"/>
      <c r="AB8" s="43"/>
      <c r="AC8" s="43"/>
      <c r="AD8" s="43"/>
      <c r="AE8" s="43"/>
      <c r="AF8" s="43"/>
      <c r="AG8" s="8">
        <f t="shared" si="3"/>
        <v>0</v>
      </c>
      <c r="AH8" s="101"/>
      <c r="AI8" s="2">
        <f t="shared" si="4"/>
        <v>49</v>
      </c>
      <c r="AJ8" s="43"/>
      <c r="AK8" s="43"/>
      <c r="AL8" s="43"/>
      <c r="AM8" s="43"/>
      <c r="AN8" s="43"/>
      <c r="AO8" s="43"/>
      <c r="AP8" s="43"/>
      <c r="AQ8" s="8">
        <f t="shared" si="5"/>
        <v>0</v>
      </c>
      <c r="AR8" s="43"/>
      <c r="AS8" s="43"/>
      <c r="AT8" s="43"/>
      <c r="AU8" s="43"/>
      <c r="AV8" s="43"/>
      <c r="AW8" s="43"/>
      <c r="AX8" s="43"/>
      <c r="AY8" s="8">
        <f t="shared" si="6"/>
        <v>0</v>
      </c>
      <c r="AZ8" s="43"/>
      <c r="BA8" s="43"/>
      <c r="BB8" s="43"/>
      <c r="BC8" s="43"/>
      <c r="BD8" s="43"/>
      <c r="BE8" s="43"/>
      <c r="BF8" s="43"/>
      <c r="BG8" s="8">
        <f t="shared" si="7"/>
        <v>0</v>
      </c>
      <c r="BH8" s="43"/>
      <c r="BI8" s="43"/>
      <c r="BJ8" s="43"/>
      <c r="BK8" s="43"/>
      <c r="BL8" s="43"/>
      <c r="BM8" s="43"/>
      <c r="BN8" s="43"/>
      <c r="BO8" s="8">
        <f t="shared" si="8"/>
        <v>0</v>
      </c>
      <c r="BP8" s="101"/>
      <c r="BQ8" s="2">
        <f t="shared" si="26"/>
        <v>49</v>
      </c>
      <c r="BR8" s="43"/>
      <c r="BS8" s="43"/>
      <c r="BT8" s="43"/>
      <c r="BU8" s="43"/>
      <c r="BV8" s="43"/>
      <c r="BW8" s="43"/>
      <c r="BX8" s="43"/>
      <c r="BY8" s="8">
        <f t="shared" si="9"/>
        <v>0</v>
      </c>
      <c r="BZ8" s="43"/>
      <c r="CA8" s="43"/>
      <c r="CB8" s="43"/>
      <c r="CC8" s="43"/>
      <c r="CD8" s="43"/>
      <c r="CE8" s="43"/>
      <c r="CF8" s="43"/>
      <c r="CG8" s="8">
        <f t="shared" si="10"/>
        <v>0</v>
      </c>
      <c r="CH8" s="43"/>
      <c r="CI8" s="43"/>
      <c r="CJ8" s="43"/>
      <c r="CK8" s="43"/>
      <c r="CL8" s="43"/>
      <c r="CM8" s="43"/>
      <c r="CN8" s="43"/>
      <c r="CO8" s="8">
        <f t="shared" si="11"/>
        <v>0</v>
      </c>
      <c r="CP8" s="43"/>
      <c r="CQ8" s="43"/>
      <c r="CR8" s="43"/>
      <c r="CS8" s="43"/>
      <c r="CT8" s="43"/>
      <c r="CU8" s="43"/>
      <c r="CV8" s="43"/>
      <c r="CW8" s="8">
        <f t="shared" si="12"/>
        <v>0</v>
      </c>
      <c r="CX8" s="101"/>
      <c r="CY8" s="2">
        <f t="shared" si="27"/>
        <v>49</v>
      </c>
      <c r="CZ8" s="43"/>
      <c r="DA8" s="43"/>
      <c r="DB8" s="43"/>
      <c r="DC8" s="43"/>
      <c r="DD8" s="43"/>
      <c r="DE8" s="43"/>
      <c r="DF8" s="43"/>
      <c r="DG8" s="8">
        <f t="shared" si="13"/>
        <v>0</v>
      </c>
      <c r="DH8" s="43"/>
      <c r="DI8" s="43"/>
      <c r="DJ8" s="43"/>
      <c r="DK8" s="43"/>
      <c r="DL8" s="43"/>
      <c r="DM8" s="43"/>
      <c r="DN8" s="43"/>
      <c r="DO8" s="8">
        <f t="shared" si="14"/>
        <v>0</v>
      </c>
      <c r="DP8" s="43"/>
      <c r="DQ8" s="43"/>
      <c r="DR8" s="43"/>
      <c r="DS8" s="43"/>
      <c r="DT8" s="43"/>
      <c r="DU8" s="43"/>
      <c r="DV8" s="43"/>
      <c r="DW8" s="8">
        <f t="shared" si="15"/>
        <v>0</v>
      </c>
      <c r="DX8" s="43"/>
      <c r="DY8" s="43"/>
      <c r="DZ8" s="43"/>
      <c r="EA8" s="43"/>
      <c r="EB8" s="43"/>
      <c r="EC8" s="43"/>
      <c r="ED8" s="43"/>
      <c r="EE8" s="8">
        <f t="shared" si="16"/>
        <v>0</v>
      </c>
      <c r="EF8" s="101"/>
      <c r="EG8" s="2">
        <f t="shared" si="28"/>
        <v>49</v>
      </c>
      <c r="EH8" s="43"/>
      <c r="EI8" s="43"/>
      <c r="EJ8" s="43"/>
      <c r="EK8" s="43"/>
      <c r="EL8" s="43"/>
      <c r="EM8" s="43"/>
      <c r="EN8" s="43"/>
      <c r="EO8" s="8">
        <f t="shared" si="17"/>
        <v>0</v>
      </c>
      <c r="EP8" s="43"/>
      <c r="EQ8" s="43"/>
      <c r="ER8" s="43"/>
      <c r="ES8" s="43"/>
      <c r="ET8" s="43"/>
      <c r="EU8" s="43"/>
      <c r="EV8" s="43"/>
      <c r="EW8" s="8">
        <f t="shared" si="18"/>
        <v>0</v>
      </c>
      <c r="EX8" s="43"/>
      <c r="EY8" s="43"/>
      <c r="EZ8" s="43"/>
      <c r="FA8" s="43"/>
      <c r="FB8" s="43"/>
      <c r="FC8" s="43"/>
      <c r="FD8" s="43"/>
      <c r="FE8" s="8">
        <f t="shared" si="19"/>
        <v>0</v>
      </c>
      <c r="FF8" s="43"/>
      <c r="FG8" s="43"/>
      <c r="FH8" s="43"/>
      <c r="FI8" s="43"/>
      <c r="FJ8" s="43"/>
      <c r="FK8" s="43"/>
      <c r="FL8" s="43"/>
      <c r="FM8" s="8">
        <f t="shared" si="20"/>
        <v>0</v>
      </c>
      <c r="FN8" s="101"/>
      <c r="FO8" s="2">
        <f t="shared" si="29"/>
        <v>49</v>
      </c>
      <c r="FP8" s="43"/>
      <c r="FQ8" s="43"/>
      <c r="FR8" s="43"/>
      <c r="FS8" s="43"/>
      <c r="FT8" s="43"/>
      <c r="FU8" s="43"/>
      <c r="FV8" s="43"/>
      <c r="FW8" s="8">
        <f t="shared" si="21"/>
        <v>0</v>
      </c>
      <c r="FX8" s="43"/>
      <c r="FY8" s="43"/>
      <c r="FZ8" s="43"/>
      <c r="GA8" s="43"/>
      <c r="GB8" s="43"/>
      <c r="GC8" s="43"/>
      <c r="GD8" s="43"/>
      <c r="GE8" s="8">
        <f t="shared" si="22"/>
        <v>0</v>
      </c>
      <c r="GF8" s="43"/>
      <c r="GG8" s="43"/>
      <c r="GH8" s="43"/>
      <c r="GI8" s="43"/>
      <c r="GJ8" s="43"/>
      <c r="GK8" s="43"/>
      <c r="GL8" s="43"/>
      <c r="GM8" s="8">
        <f t="shared" si="23"/>
        <v>0</v>
      </c>
      <c r="GN8" s="43"/>
      <c r="GO8" s="43"/>
      <c r="GP8" s="43"/>
      <c r="GQ8" s="43"/>
      <c r="GR8" s="43"/>
      <c r="GS8" s="43"/>
      <c r="GT8" s="43"/>
      <c r="GU8" s="8">
        <f t="shared" si="24"/>
        <v>0</v>
      </c>
      <c r="GV8" s="8">
        <f t="shared" si="30"/>
        <v>0</v>
      </c>
    </row>
    <row r="9" spans="1:204" x14ac:dyDescent="0.4">
      <c r="A9" s="129">
        <f t="shared" si="25"/>
        <v>50</v>
      </c>
      <c r="B9" s="43"/>
      <c r="C9" s="43"/>
      <c r="D9" s="43"/>
      <c r="E9" s="43"/>
      <c r="F9" s="43"/>
      <c r="G9" s="43"/>
      <c r="H9" s="43"/>
      <c r="I9" s="8">
        <f t="shared" si="0"/>
        <v>0</v>
      </c>
      <c r="J9" s="43"/>
      <c r="K9" s="43"/>
      <c r="L9" s="43"/>
      <c r="M9" s="43"/>
      <c r="N9" s="43"/>
      <c r="O9" s="43"/>
      <c r="P9" s="43"/>
      <c r="Q9" s="8">
        <f t="shared" si="1"/>
        <v>0</v>
      </c>
      <c r="R9" s="43"/>
      <c r="S9" s="43"/>
      <c r="T9" s="43"/>
      <c r="U9" s="43"/>
      <c r="V9" s="43"/>
      <c r="W9" s="43"/>
      <c r="X9" s="43"/>
      <c r="Y9" s="8">
        <f t="shared" si="2"/>
        <v>0</v>
      </c>
      <c r="Z9" s="43"/>
      <c r="AA9" s="43"/>
      <c r="AB9" s="43"/>
      <c r="AC9" s="43"/>
      <c r="AD9" s="43"/>
      <c r="AE9" s="43"/>
      <c r="AF9" s="43"/>
      <c r="AG9" s="8">
        <f t="shared" si="3"/>
        <v>0</v>
      </c>
      <c r="AH9" s="101"/>
      <c r="AI9" s="2">
        <f t="shared" si="4"/>
        <v>50</v>
      </c>
      <c r="AJ9" s="43"/>
      <c r="AK9" s="43"/>
      <c r="AL9" s="43"/>
      <c r="AM9" s="43"/>
      <c r="AN9" s="43"/>
      <c r="AO9" s="43"/>
      <c r="AP9" s="43"/>
      <c r="AQ9" s="8">
        <f t="shared" si="5"/>
        <v>0</v>
      </c>
      <c r="AR9" s="43"/>
      <c r="AS9" s="43"/>
      <c r="AT9" s="43"/>
      <c r="AU9" s="43"/>
      <c r="AV9" s="43"/>
      <c r="AW9" s="43"/>
      <c r="AX9" s="43"/>
      <c r="AY9" s="8">
        <f t="shared" si="6"/>
        <v>0</v>
      </c>
      <c r="AZ9" s="43"/>
      <c r="BA9" s="43"/>
      <c r="BB9" s="43"/>
      <c r="BC9" s="43"/>
      <c r="BD9" s="43"/>
      <c r="BE9" s="43"/>
      <c r="BF9" s="43"/>
      <c r="BG9" s="8">
        <f t="shared" si="7"/>
        <v>0</v>
      </c>
      <c r="BH9" s="43"/>
      <c r="BI9" s="43"/>
      <c r="BJ9" s="43"/>
      <c r="BK9" s="43"/>
      <c r="BL9" s="43"/>
      <c r="BM9" s="43"/>
      <c r="BN9" s="43"/>
      <c r="BO9" s="8">
        <f t="shared" si="8"/>
        <v>0</v>
      </c>
      <c r="BP9" s="101"/>
      <c r="BQ9" s="2">
        <f t="shared" si="26"/>
        <v>50</v>
      </c>
      <c r="BR9" s="43"/>
      <c r="BS9" s="43"/>
      <c r="BT9" s="43"/>
      <c r="BU9" s="43"/>
      <c r="BV9" s="43"/>
      <c r="BW9" s="43"/>
      <c r="BX9" s="43"/>
      <c r="BY9" s="8">
        <f t="shared" si="9"/>
        <v>0</v>
      </c>
      <c r="BZ9" s="43"/>
      <c r="CA9" s="43"/>
      <c r="CB9" s="43"/>
      <c r="CC9" s="43"/>
      <c r="CD9" s="43"/>
      <c r="CE9" s="43"/>
      <c r="CF9" s="43"/>
      <c r="CG9" s="8">
        <f t="shared" si="10"/>
        <v>0</v>
      </c>
      <c r="CH9" s="43"/>
      <c r="CI9" s="43"/>
      <c r="CJ9" s="43"/>
      <c r="CK9" s="43"/>
      <c r="CL9" s="43"/>
      <c r="CM9" s="43"/>
      <c r="CN9" s="43"/>
      <c r="CO9" s="8">
        <f t="shared" si="11"/>
        <v>0</v>
      </c>
      <c r="CP9" s="43"/>
      <c r="CQ9" s="43"/>
      <c r="CR9" s="43"/>
      <c r="CS9" s="43"/>
      <c r="CT9" s="43"/>
      <c r="CU9" s="43"/>
      <c r="CV9" s="43"/>
      <c r="CW9" s="8">
        <f t="shared" si="12"/>
        <v>0</v>
      </c>
      <c r="CX9" s="101"/>
      <c r="CY9" s="2">
        <f t="shared" si="27"/>
        <v>50</v>
      </c>
      <c r="CZ9" s="43"/>
      <c r="DA9" s="43"/>
      <c r="DB9" s="43"/>
      <c r="DC9" s="43"/>
      <c r="DD9" s="43"/>
      <c r="DE9" s="43"/>
      <c r="DF9" s="43"/>
      <c r="DG9" s="8">
        <f t="shared" si="13"/>
        <v>0</v>
      </c>
      <c r="DH9" s="43"/>
      <c r="DI9" s="43"/>
      <c r="DJ9" s="43"/>
      <c r="DK9" s="43"/>
      <c r="DL9" s="43"/>
      <c r="DM9" s="43"/>
      <c r="DN9" s="43"/>
      <c r="DO9" s="8">
        <f t="shared" si="14"/>
        <v>0</v>
      </c>
      <c r="DP9" s="43"/>
      <c r="DQ9" s="43"/>
      <c r="DR9" s="43"/>
      <c r="DS9" s="43"/>
      <c r="DT9" s="43"/>
      <c r="DU9" s="43"/>
      <c r="DV9" s="43"/>
      <c r="DW9" s="8">
        <f t="shared" si="15"/>
        <v>0</v>
      </c>
      <c r="DX9" s="43"/>
      <c r="DY9" s="43"/>
      <c r="DZ9" s="43"/>
      <c r="EA9" s="43"/>
      <c r="EB9" s="43"/>
      <c r="EC9" s="43"/>
      <c r="ED9" s="43"/>
      <c r="EE9" s="8">
        <f t="shared" si="16"/>
        <v>0</v>
      </c>
      <c r="EF9" s="101"/>
      <c r="EG9" s="2">
        <f t="shared" si="28"/>
        <v>50</v>
      </c>
      <c r="EH9" s="43"/>
      <c r="EI9" s="43"/>
      <c r="EJ9" s="43"/>
      <c r="EK9" s="43"/>
      <c r="EL9" s="43"/>
      <c r="EM9" s="43"/>
      <c r="EN9" s="43"/>
      <c r="EO9" s="8">
        <f t="shared" si="17"/>
        <v>0</v>
      </c>
      <c r="EP9" s="43"/>
      <c r="EQ9" s="43"/>
      <c r="ER9" s="43"/>
      <c r="ES9" s="43"/>
      <c r="ET9" s="43"/>
      <c r="EU9" s="43"/>
      <c r="EV9" s="43"/>
      <c r="EW9" s="8">
        <f t="shared" si="18"/>
        <v>0</v>
      </c>
      <c r="EX9" s="43"/>
      <c r="EY9" s="43"/>
      <c r="EZ9" s="43"/>
      <c r="FA9" s="43"/>
      <c r="FB9" s="43"/>
      <c r="FC9" s="43"/>
      <c r="FD9" s="43"/>
      <c r="FE9" s="8">
        <f t="shared" si="19"/>
        <v>0</v>
      </c>
      <c r="FF9" s="43"/>
      <c r="FG9" s="43"/>
      <c r="FH9" s="43"/>
      <c r="FI9" s="43"/>
      <c r="FJ9" s="43"/>
      <c r="FK9" s="43"/>
      <c r="FL9" s="43"/>
      <c r="FM9" s="8">
        <f t="shared" si="20"/>
        <v>0</v>
      </c>
      <c r="FN9" s="101"/>
      <c r="FO9" s="2">
        <f t="shared" si="29"/>
        <v>50</v>
      </c>
      <c r="FP9" s="43"/>
      <c r="FQ9" s="43"/>
      <c r="FR9" s="43"/>
      <c r="FS9" s="43"/>
      <c r="FT9" s="43"/>
      <c r="FU9" s="43"/>
      <c r="FV9" s="43"/>
      <c r="FW9" s="8">
        <f t="shared" si="21"/>
        <v>0</v>
      </c>
      <c r="FX9" s="43"/>
      <c r="FY9" s="43"/>
      <c r="FZ9" s="43"/>
      <c r="GA9" s="43"/>
      <c r="GB9" s="43"/>
      <c r="GC9" s="43"/>
      <c r="GD9" s="43"/>
      <c r="GE9" s="8">
        <f t="shared" si="22"/>
        <v>0</v>
      </c>
      <c r="GF9" s="43"/>
      <c r="GG9" s="43"/>
      <c r="GH9" s="43"/>
      <c r="GI9" s="43"/>
      <c r="GJ9" s="43"/>
      <c r="GK9" s="43"/>
      <c r="GL9" s="43"/>
      <c r="GM9" s="8">
        <f t="shared" si="23"/>
        <v>0</v>
      </c>
      <c r="GN9" s="43"/>
      <c r="GO9" s="43"/>
      <c r="GP9" s="43"/>
      <c r="GQ9" s="43"/>
      <c r="GR9" s="43"/>
      <c r="GS9" s="43"/>
      <c r="GT9" s="43"/>
      <c r="GU9" s="8">
        <f t="shared" si="24"/>
        <v>0</v>
      </c>
      <c r="GV9" s="8">
        <f t="shared" si="30"/>
        <v>0</v>
      </c>
    </row>
    <row r="10" spans="1:204" x14ac:dyDescent="0.4">
      <c r="A10" s="129">
        <f t="shared" si="25"/>
        <v>51</v>
      </c>
      <c r="B10" s="43"/>
      <c r="C10" s="43"/>
      <c r="D10" s="43"/>
      <c r="E10" s="43"/>
      <c r="F10" s="43"/>
      <c r="G10" s="43"/>
      <c r="H10" s="43"/>
      <c r="I10" s="8">
        <f t="shared" si="0"/>
        <v>0</v>
      </c>
      <c r="J10" s="43"/>
      <c r="K10" s="43"/>
      <c r="L10" s="43"/>
      <c r="M10" s="43"/>
      <c r="N10" s="43"/>
      <c r="O10" s="43"/>
      <c r="P10" s="43"/>
      <c r="Q10" s="8">
        <f t="shared" si="1"/>
        <v>0</v>
      </c>
      <c r="R10" s="43"/>
      <c r="S10" s="43"/>
      <c r="T10" s="43"/>
      <c r="U10" s="43"/>
      <c r="V10" s="43"/>
      <c r="W10" s="43"/>
      <c r="X10" s="43"/>
      <c r="Y10" s="8">
        <f t="shared" si="2"/>
        <v>0</v>
      </c>
      <c r="Z10" s="43"/>
      <c r="AA10" s="43"/>
      <c r="AB10" s="43"/>
      <c r="AC10" s="43"/>
      <c r="AD10" s="43"/>
      <c r="AE10" s="43"/>
      <c r="AF10" s="43"/>
      <c r="AG10" s="8">
        <f t="shared" si="3"/>
        <v>0</v>
      </c>
      <c r="AH10" s="101"/>
      <c r="AI10" s="2">
        <f t="shared" si="4"/>
        <v>51</v>
      </c>
      <c r="AJ10" s="43"/>
      <c r="AK10" s="43"/>
      <c r="AL10" s="43"/>
      <c r="AM10" s="43"/>
      <c r="AN10" s="43"/>
      <c r="AO10" s="43"/>
      <c r="AP10" s="43"/>
      <c r="AQ10" s="8">
        <f t="shared" si="5"/>
        <v>0</v>
      </c>
      <c r="AR10" s="43"/>
      <c r="AS10" s="43"/>
      <c r="AT10" s="43"/>
      <c r="AU10" s="43"/>
      <c r="AV10" s="43"/>
      <c r="AW10" s="43"/>
      <c r="AX10" s="43"/>
      <c r="AY10" s="8">
        <f t="shared" si="6"/>
        <v>0</v>
      </c>
      <c r="AZ10" s="43"/>
      <c r="BA10" s="43"/>
      <c r="BB10" s="43"/>
      <c r="BC10" s="43"/>
      <c r="BD10" s="43"/>
      <c r="BE10" s="43"/>
      <c r="BF10" s="43"/>
      <c r="BG10" s="8">
        <f t="shared" si="7"/>
        <v>0</v>
      </c>
      <c r="BH10" s="43"/>
      <c r="BI10" s="43"/>
      <c r="BJ10" s="43"/>
      <c r="BK10" s="43"/>
      <c r="BL10" s="43"/>
      <c r="BM10" s="43"/>
      <c r="BN10" s="43"/>
      <c r="BO10" s="8">
        <f t="shared" si="8"/>
        <v>0</v>
      </c>
      <c r="BP10" s="101"/>
      <c r="BQ10" s="2">
        <f t="shared" si="26"/>
        <v>51</v>
      </c>
      <c r="BR10" s="43"/>
      <c r="BS10" s="43"/>
      <c r="BT10" s="43"/>
      <c r="BU10" s="43"/>
      <c r="BV10" s="43"/>
      <c r="BW10" s="43"/>
      <c r="BX10" s="43"/>
      <c r="BY10" s="8">
        <f t="shared" si="9"/>
        <v>0</v>
      </c>
      <c r="BZ10" s="43"/>
      <c r="CA10" s="43"/>
      <c r="CB10" s="43"/>
      <c r="CC10" s="43"/>
      <c r="CD10" s="43"/>
      <c r="CE10" s="43"/>
      <c r="CF10" s="43"/>
      <c r="CG10" s="8">
        <f t="shared" si="10"/>
        <v>0</v>
      </c>
      <c r="CH10" s="43"/>
      <c r="CI10" s="43"/>
      <c r="CJ10" s="43"/>
      <c r="CK10" s="43"/>
      <c r="CL10" s="43"/>
      <c r="CM10" s="43"/>
      <c r="CN10" s="43"/>
      <c r="CO10" s="8">
        <f t="shared" si="11"/>
        <v>0</v>
      </c>
      <c r="CP10" s="43"/>
      <c r="CQ10" s="43"/>
      <c r="CR10" s="43"/>
      <c r="CS10" s="43"/>
      <c r="CT10" s="43"/>
      <c r="CU10" s="43"/>
      <c r="CV10" s="43"/>
      <c r="CW10" s="8">
        <f t="shared" si="12"/>
        <v>0</v>
      </c>
      <c r="CX10" s="101"/>
      <c r="CY10" s="2">
        <f t="shared" si="27"/>
        <v>51</v>
      </c>
      <c r="CZ10" s="43"/>
      <c r="DA10" s="43"/>
      <c r="DB10" s="43"/>
      <c r="DC10" s="43"/>
      <c r="DD10" s="43"/>
      <c r="DE10" s="43"/>
      <c r="DF10" s="43"/>
      <c r="DG10" s="8">
        <f t="shared" si="13"/>
        <v>0</v>
      </c>
      <c r="DH10" s="43"/>
      <c r="DI10" s="43"/>
      <c r="DJ10" s="43"/>
      <c r="DK10" s="43"/>
      <c r="DL10" s="43"/>
      <c r="DM10" s="43"/>
      <c r="DN10" s="43"/>
      <c r="DO10" s="8">
        <f t="shared" si="14"/>
        <v>0</v>
      </c>
      <c r="DP10" s="43"/>
      <c r="DQ10" s="43"/>
      <c r="DR10" s="43"/>
      <c r="DS10" s="43"/>
      <c r="DT10" s="43"/>
      <c r="DU10" s="43"/>
      <c r="DV10" s="43"/>
      <c r="DW10" s="8">
        <f t="shared" si="15"/>
        <v>0</v>
      </c>
      <c r="DX10" s="43"/>
      <c r="DY10" s="43"/>
      <c r="DZ10" s="43"/>
      <c r="EA10" s="43"/>
      <c r="EB10" s="43"/>
      <c r="EC10" s="43"/>
      <c r="ED10" s="43"/>
      <c r="EE10" s="8">
        <f t="shared" si="16"/>
        <v>0</v>
      </c>
      <c r="EF10" s="101"/>
      <c r="EG10" s="2">
        <f t="shared" si="28"/>
        <v>51</v>
      </c>
      <c r="EH10" s="43"/>
      <c r="EI10" s="43"/>
      <c r="EJ10" s="43"/>
      <c r="EK10" s="43"/>
      <c r="EL10" s="43"/>
      <c r="EM10" s="43"/>
      <c r="EN10" s="43"/>
      <c r="EO10" s="8">
        <f t="shared" si="17"/>
        <v>0</v>
      </c>
      <c r="EP10" s="43"/>
      <c r="EQ10" s="43"/>
      <c r="ER10" s="43"/>
      <c r="ES10" s="43"/>
      <c r="ET10" s="43"/>
      <c r="EU10" s="43"/>
      <c r="EV10" s="43"/>
      <c r="EW10" s="8">
        <f t="shared" si="18"/>
        <v>0</v>
      </c>
      <c r="EX10" s="43"/>
      <c r="EY10" s="43"/>
      <c r="EZ10" s="43"/>
      <c r="FA10" s="43"/>
      <c r="FB10" s="43"/>
      <c r="FC10" s="43"/>
      <c r="FD10" s="43"/>
      <c r="FE10" s="8">
        <f t="shared" si="19"/>
        <v>0</v>
      </c>
      <c r="FF10" s="43"/>
      <c r="FG10" s="43"/>
      <c r="FH10" s="43"/>
      <c r="FI10" s="43"/>
      <c r="FJ10" s="43"/>
      <c r="FK10" s="43"/>
      <c r="FL10" s="43"/>
      <c r="FM10" s="8">
        <f t="shared" si="20"/>
        <v>0</v>
      </c>
      <c r="FN10" s="101"/>
      <c r="FO10" s="2">
        <f t="shared" si="29"/>
        <v>51</v>
      </c>
      <c r="FP10" s="43"/>
      <c r="FQ10" s="43"/>
      <c r="FR10" s="43"/>
      <c r="FS10" s="43"/>
      <c r="FT10" s="43"/>
      <c r="FU10" s="43"/>
      <c r="FV10" s="43"/>
      <c r="FW10" s="8">
        <f t="shared" si="21"/>
        <v>0</v>
      </c>
      <c r="FX10" s="43"/>
      <c r="FY10" s="43"/>
      <c r="FZ10" s="43"/>
      <c r="GA10" s="43"/>
      <c r="GB10" s="43"/>
      <c r="GC10" s="43"/>
      <c r="GD10" s="43"/>
      <c r="GE10" s="8">
        <f t="shared" si="22"/>
        <v>0</v>
      </c>
      <c r="GF10" s="43"/>
      <c r="GG10" s="43"/>
      <c r="GH10" s="43"/>
      <c r="GI10" s="43"/>
      <c r="GJ10" s="43"/>
      <c r="GK10" s="43"/>
      <c r="GL10" s="43"/>
      <c r="GM10" s="8">
        <f t="shared" si="23"/>
        <v>0</v>
      </c>
      <c r="GN10" s="43"/>
      <c r="GO10" s="43"/>
      <c r="GP10" s="43"/>
      <c r="GQ10" s="43"/>
      <c r="GR10" s="43"/>
      <c r="GS10" s="43"/>
      <c r="GT10" s="43"/>
      <c r="GU10" s="8">
        <f t="shared" si="24"/>
        <v>0</v>
      </c>
      <c r="GV10" s="8">
        <f t="shared" si="30"/>
        <v>0</v>
      </c>
    </row>
    <row r="11" spans="1:204" x14ac:dyDescent="0.4">
      <c r="A11" s="129">
        <f t="shared" si="25"/>
        <v>52</v>
      </c>
      <c r="B11" s="43"/>
      <c r="C11" s="43"/>
      <c r="D11" s="43"/>
      <c r="E11" s="43"/>
      <c r="F11" s="43"/>
      <c r="G11" s="43"/>
      <c r="H11" s="43"/>
      <c r="I11" s="8">
        <f t="shared" si="0"/>
        <v>0</v>
      </c>
      <c r="J11" s="43"/>
      <c r="K11" s="43"/>
      <c r="L11" s="43"/>
      <c r="M11" s="43"/>
      <c r="N11" s="43"/>
      <c r="O11" s="43"/>
      <c r="P11" s="43"/>
      <c r="Q11" s="8">
        <f t="shared" si="1"/>
        <v>0</v>
      </c>
      <c r="R11" s="43"/>
      <c r="S11" s="43"/>
      <c r="T11" s="43"/>
      <c r="U11" s="43"/>
      <c r="V11" s="43"/>
      <c r="W11" s="43"/>
      <c r="X11" s="43"/>
      <c r="Y11" s="8">
        <f t="shared" si="2"/>
        <v>0</v>
      </c>
      <c r="Z11" s="43"/>
      <c r="AA11" s="43"/>
      <c r="AB11" s="43"/>
      <c r="AC11" s="43"/>
      <c r="AD11" s="43"/>
      <c r="AE11" s="43"/>
      <c r="AF11" s="43"/>
      <c r="AG11" s="8">
        <f t="shared" si="3"/>
        <v>0</v>
      </c>
      <c r="AH11" s="101"/>
      <c r="AI11" s="2">
        <f t="shared" si="4"/>
        <v>52</v>
      </c>
      <c r="AJ11" s="43"/>
      <c r="AK11" s="43"/>
      <c r="AL11" s="43"/>
      <c r="AM11" s="43"/>
      <c r="AN11" s="43"/>
      <c r="AO11" s="43"/>
      <c r="AP11" s="43"/>
      <c r="AQ11" s="8">
        <f t="shared" si="5"/>
        <v>0</v>
      </c>
      <c r="AR11" s="43"/>
      <c r="AS11" s="43"/>
      <c r="AT11" s="43"/>
      <c r="AU11" s="43"/>
      <c r="AV11" s="43"/>
      <c r="AW11" s="43"/>
      <c r="AX11" s="43"/>
      <c r="AY11" s="8">
        <f t="shared" si="6"/>
        <v>0</v>
      </c>
      <c r="AZ11" s="43"/>
      <c r="BA11" s="43"/>
      <c r="BB11" s="43"/>
      <c r="BC11" s="43"/>
      <c r="BD11" s="43"/>
      <c r="BE11" s="43"/>
      <c r="BF11" s="43"/>
      <c r="BG11" s="8">
        <f t="shared" si="7"/>
        <v>0</v>
      </c>
      <c r="BH11" s="43"/>
      <c r="BI11" s="43"/>
      <c r="BJ11" s="43"/>
      <c r="BK11" s="43"/>
      <c r="BL11" s="43"/>
      <c r="BM11" s="43"/>
      <c r="BN11" s="43"/>
      <c r="BO11" s="8">
        <f t="shared" si="8"/>
        <v>0</v>
      </c>
      <c r="BP11" s="101"/>
      <c r="BQ11" s="2">
        <f t="shared" si="26"/>
        <v>52</v>
      </c>
      <c r="BR11" s="43"/>
      <c r="BS11" s="43"/>
      <c r="BT11" s="43"/>
      <c r="BU11" s="43"/>
      <c r="BV11" s="43"/>
      <c r="BW11" s="43"/>
      <c r="BX11" s="43"/>
      <c r="BY11" s="8">
        <f t="shared" si="9"/>
        <v>0</v>
      </c>
      <c r="BZ11" s="43"/>
      <c r="CA11" s="43"/>
      <c r="CB11" s="43"/>
      <c r="CC11" s="43"/>
      <c r="CD11" s="43"/>
      <c r="CE11" s="43"/>
      <c r="CF11" s="43"/>
      <c r="CG11" s="8">
        <f t="shared" si="10"/>
        <v>0</v>
      </c>
      <c r="CH11" s="43"/>
      <c r="CI11" s="43"/>
      <c r="CJ11" s="43"/>
      <c r="CK11" s="43"/>
      <c r="CL11" s="43"/>
      <c r="CM11" s="43"/>
      <c r="CN11" s="43"/>
      <c r="CO11" s="8">
        <f t="shared" si="11"/>
        <v>0</v>
      </c>
      <c r="CP11" s="43"/>
      <c r="CQ11" s="43"/>
      <c r="CR11" s="43"/>
      <c r="CS11" s="43"/>
      <c r="CT11" s="43"/>
      <c r="CU11" s="43"/>
      <c r="CV11" s="43"/>
      <c r="CW11" s="8">
        <f t="shared" si="12"/>
        <v>0</v>
      </c>
      <c r="CX11" s="101"/>
      <c r="CY11" s="2">
        <f t="shared" si="27"/>
        <v>52</v>
      </c>
      <c r="CZ11" s="43"/>
      <c r="DA11" s="43"/>
      <c r="DB11" s="43"/>
      <c r="DC11" s="43"/>
      <c r="DD11" s="43"/>
      <c r="DE11" s="43"/>
      <c r="DF11" s="43"/>
      <c r="DG11" s="8">
        <f t="shared" si="13"/>
        <v>0</v>
      </c>
      <c r="DH11" s="43"/>
      <c r="DI11" s="43"/>
      <c r="DJ11" s="43"/>
      <c r="DK11" s="43"/>
      <c r="DL11" s="43"/>
      <c r="DM11" s="43"/>
      <c r="DN11" s="43"/>
      <c r="DO11" s="8">
        <f t="shared" si="14"/>
        <v>0</v>
      </c>
      <c r="DP11" s="43"/>
      <c r="DQ11" s="43"/>
      <c r="DR11" s="43"/>
      <c r="DS11" s="43"/>
      <c r="DT11" s="43"/>
      <c r="DU11" s="43"/>
      <c r="DV11" s="43"/>
      <c r="DW11" s="8">
        <f t="shared" si="15"/>
        <v>0</v>
      </c>
      <c r="DX11" s="43"/>
      <c r="DY11" s="43"/>
      <c r="DZ11" s="43"/>
      <c r="EA11" s="43"/>
      <c r="EB11" s="43"/>
      <c r="EC11" s="43"/>
      <c r="ED11" s="43"/>
      <c r="EE11" s="8">
        <f t="shared" si="16"/>
        <v>0</v>
      </c>
      <c r="EF11" s="101"/>
      <c r="EG11" s="2">
        <f t="shared" si="28"/>
        <v>52</v>
      </c>
      <c r="EH11" s="43"/>
      <c r="EI11" s="43"/>
      <c r="EJ11" s="43"/>
      <c r="EK11" s="43"/>
      <c r="EL11" s="43"/>
      <c r="EM11" s="43"/>
      <c r="EN11" s="43"/>
      <c r="EO11" s="8">
        <f t="shared" si="17"/>
        <v>0</v>
      </c>
      <c r="EP11" s="43"/>
      <c r="EQ11" s="43"/>
      <c r="ER11" s="43"/>
      <c r="ES11" s="43"/>
      <c r="ET11" s="43"/>
      <c r="EU11" s="43"/>
      <c r="EV11" s="43"/>
      <c r="EW11" s="8">
        <f t="shared" si="18"/>
        <v>0</v>
      </c>
      <c r="EX11" s="43"/>
      <c r="EY11" s="43"/>
      <c r="EZ11" s="43"/>
      <c r="FA11" s="43"/>
      <c r="FB11" s="43"/>
      <c r="FC11" s="43"/>
      <c r="FD11" s="43"/>
      <c r="FE11" s="8">
        <f t="shared" si="19"/>
        <v>0</v>
      </c>
      <c r="FF11" s="43"/>
      <c r="FG11" s="43"/>
      <c r="FH11" s="43"/>
      <c r="FI11" s="43"/>
      <c r="FJ11" s="43"/>
      <c r="FK11" s="43"/>
      <c r="FL11" s="43"/>
      <c r="FM11" s="8">
        <f t="shared" si="20"/>
        <v>0</v>
      </c>
      <c r="FN11" s="101"/>
      <c r="FO11" s="2">
        <f t="shared" si="29"/>
        <v>52</v>
      </c>
      <c r="FP11" s="43"/>
      <c r="FQ11" s="43"/>
      <c r="FR11" s="43"/>
      <c r="FS11" s="43"/>
      <c r="FT11" s="43"/>
      <c r="FU11" s="43"/>
      <c r="FV11" s="43"/>
      <c r="FW11" s="8">
        <f t="shared" si="21"/>
        <v>0</v>
      </c>
      <c r="FX11" s="43"/>
      <c r="FY11" s="43"/>
      <c r="FZ11" s="43"/>
      <c r="GA11" s="43"/>
      <c r="GB11" s="43"/>
      <c r="GC11" s="43"/>
      <c r="GD11" s="43"/>
      <c r="GE11" s="8">
        <f t="shared" si="22"/>
        <v>0</v>
      </c>
      <c r="GF11" s="43"/>
      <c r="GG11" s="43"/>
      <c r="GH11" s="43"/>
      <c r="GI11" s="43"/>
      <c r="GJ11" s="43"/>
      <c r="GK11" s="43"/>
      <c r="GL11" s="43"/>
      <c r="GM11" s="8">
        <f t="shared" si="23"/>
        <v>0</v>
      </c>
      <c r="GN11" s="43"/>
      <c r="GO11" s="43"/>
      <c r="GP11" s="43"/>
      <c r="GQ11" s="43"/>
      <c r="GR11" s="43"/>
      <c r="GS11" s="43"/>
      <c r="GT11" s="43"/>
      <c r="GU11" s="8">
        <f t="shared" si="24"/>
        <v>0</v>
      </c>
      <c r="GV11" s="8">
        <f t="shared" si="30"/>
        <v>0</v>
      </c>
    </row>
    <row r="12" spans="1:204" x14ac:dyDescent="0.4">
      <c r="A12" s="129">
        <f t="shared" si="25"/>
        <v>53</v>
      </c>
      <c r="B12" s="43"/>
      <c r="C12" s="43"/>
      <c r="D12" s="43"/>
      <c r="E12" s="43"/>
      <c r="F12" s="43"/>
      <c r="G12" s="43"/>
      <c r="H12" s="43"/>
      <c r="I12" s="8">
        <f t="shared" si="0"/>
        <v>0</v>
      </c>
      <c r="J12" s="43"/>
      <c r="K12" s="43"/>
      <c r="L12" s="43"/>
      <c r="M12" s="43"/>
      <c r="N12" s="43"/>
      <c r="O12" s="43"/>
      <c r="P12" s="43"/>
      <c r="Q12" s="8">
        <f t="shared" si="1"/>
        <v>0</v>
      </c>
      <c r="R12" s="43"/>
      <c r="S12" s="43"/>
      <c r="T12" s="43"/>
      <c r="U12" s="43"/>
      <c r="V12" s="43"/>
      <c r="W12" s="43"/>
      <c r="X12" s="43"/>
      <c r="Y12" s="8">
        <f t="shared" si="2"/>
        <v>0</v>
      </c>
      <c r="Z12" s="43"/>
      <c r="AA12" s="43"/>
      <c r="AB12" s="43"/>
      <c r="AC12" s="43"/>
      <c r="AD12" s="43"/>
      <c r="AE12" s="43"/>
      <c r="AF12" s="43"/>
      <c r="AG12" s="8">
        <f t="shared" si="3"/>
        <v>0</v>
      </c>
      <c r="AH12" s="101"/>
      <c r="AI12" s="2">
        <f t="shared" si="4"/>
        <v>53</v>
      </c>
      <c r="AJ12" s="43"/>
      <c r="AK12" s="43"/>
      <c r="AL12" s="43"/>
      <c r="AM12" s="43"/>
      <c r="AN12" s="43"/>
      <c r="AO12" s="43"/>
      <c r="AP12" s="43"/>
      <c r="AQ12" s="8">
        <f t="shared" si="5"/>
        <v>0</v>
      </c>
      <c r="AR12" s="43"/>
      <c r="AS12" s="43"/>
      <c r="AT12" s="43"/>
      <c r="AU12" s="43"/>
      <c r="AV12" s="43"/>
      <c r="AW12" s="43"/>
      <c r="AX12" s="43"/>
      <c r="AY12" s="8">
        <f t="shared" si="6"/>
        <v>0</v>
      </c>
      <c r="AZ12" s="43"/>
      <c r="BA12" s="43"/>
      <c r="BB12" s="43"/>
      <c r="BC12" s="43"/>
      <c r="BD12" s="43"/>
      <c r="BE12" s="43"/>
      <c r="BF12" s="43"/>
      <c r="BG12" s="8">
        <f t="shared" si="7"/>
        <v>0</v>
      </c>
      <c r="BH12" s="43"/>
      <c r="BI12" s="43"/>
      <c r="BJ12" s="43"/>
      <c r="BK12" s="43"/>
      <c r="BL12" s="43"/>
      <c r="BM12" s="43"/>
      <c r="BN12" s="43"/>
      <c r="BO12" s="8">
        <f t="shared" si="8"/>
        <v>0</v>
      </c>
      <c r="BP12" s="101"/>
      <c r="BQ12" s="2">
        <f t="shared" si="26"/>
        <v>53</v>
      </c>
      <c r="BR12" s="43"/>
      <c r="BS12" s="43"/>
      <c r="BT12" s="43"/>
      <c r="BU12" s="43"/>
      <c r="BV12" s="43"/>
      <c r="BW12" s="43"/>
      <c r="BX12" s="43"/>
      <c r="BY12" s="8">
        <f t="shared" si="9"/>
        <v>0</v>
      </c>
      <c r="BZ12" s="43"/>
      <c r="CA12" s="43"/>
      <c r="CB12" s="43"/>
      <c r="CC12" s="43"/>
      <c r="CD12" s="43"/>
      <c r="CE12" s="43"/>
      <c r="CF12" s="43"/>
      <c r="CG12" s="8">
        <f t="shared" si="10"/>
        <v>0</v>
      </c>
      <c r="CH12" s="43"/>
      <c r="CI12" s="43"/>
      <c r="CJ12" s="43"/>
      <c r="CK12" s="43"/>
      <c r="CL12" s="43"/>
      <c r="CM12" s="43"/>
      <c r="CN12" s="43"/>
      <c r="CO12" s="8">
        <f t="shared" si="11"/>
        <v>0</v>
      </c>
      <c r="CP12" s="43"/>
      <c r="CQ12" s="43"/>
      <c r="CR12" s="43"/>
      <c r="CS12" s="43"/>
      <c r="CT12" s="43"/>
      <c r="CU12" s="43"/>
      <c r="CV12" s="43"/>
      <c r="CW12" s="8">
        <f t="shared" si="12"/>
        <v>0</v>
      </c>
      <c r="CX12" s="101"/>
      <c r="CY12" s="2">
        <f t="shared" si="27"/>
        <v>53</v>
      </c>
      <c r="CZ12" s="43"/>
      <c r="DA12" s="43"/>
      <c r="DB12" s="43"/>
      <c r="DC12" s="43"/>
      <c r="DD12" s="43"/>
      <c r="DE12" s="43"/>
      <c r="DF12" s="43"/>
      <c r="DG12" s="8">
        <f t="shared" si="13"/>
        <v>0</v>
      </c>
      <c r="DH12" s="43"/>
      <c r="DI12" s="43"/>
      <c r="DJ12" s="43"/>
      <c r="DK12" s="43"/>
      <c r="DL12" s="43"/>
      <c r="DM12" s="43"/>
      <c r="DN12" s="43"/>
      <c r="DO12" s="8">
        <f t="shared" si="14"/>
        <v>0</v>
      </c>
      <c r="DP12" s="43"/>
      <c r="DQ12" s="43"/>
      <c r="DR12" s="43"/>
      <c r="DS12" s="43"/>
      <c r="DT12" s="43"/>
      <c r="DU12" s="43"/>
      <c r="DV12" s="43"/>
      <c r="DW12" s="8">
        <f t="shared" si="15"/>
        <v>0</v>
      </c>
      <c r="DX12" s="43"/>
      <c r="DY12" s="43"/>
      <c r="DZ12" s="43"/>
      <c r="EA12" s="43"/>
      <c r="EB12" s="43"/>
      <c r="EC12" s="43"/>
      <c r="ED12" s="43"/>
      <c r="EE12" s="8">
        <f t="shared" si="16"/>
        <v>0</v>
      </c>
      <c r="EF12" s="101"/>
      <c r="EG12" s="2">
        <f t="shared" si="28"/>
        <v>53</v>
      </c>
      <c r="EH12" s="43"/>
      <c r="EI12" s="43"/>
      <c r="EJ12" s="43"/>
      <c r="EK12" s="43"/>
      <c r="EL12" s="43"/>
      <c r="EM12" s="43"/>
      <c r="EN12" s="43"/>
      <c r="EO12" s="8">
        <f t="shared" si="17"/>
        <v>0</v>
      </c>
      <c r="EP12" s="43"/>
      <c r="EQ12" s="43"/>
      <c r="ER12" s="43"/>
      <c r="ES12" s="43"/>
      <c r="ET12" s="43"/>
      <c r="EU12" s="43"/>
      <c r="EV12" s="43"/>
      <c r="EW12" s="8">
        <f t="shared" si="18"/>
        <v>0</v>
      </c>
      <c r="EX12" s="43"/>
      <c r="EY12" s="43"/>
      <c r="EZ12" s="43"/>
      <c r="FA12" s="43"/>
      <c r="FB12" s="43"/>
      <c r="FC12" s="43"/>
      <c r="FD12" s="43"/>
      <c r="FE12" s="8">
        <f t="shared" si="19"/>
        <v>0</v>
      </c>
      <c r="FF12" s="43"/>
      <c r="FG12" s="43"/>
      <c r="FH12" s="43"/>
      <c r="FI12" s="43"/>
      <c r="FJ12" s="43"/>
      <c r="FK12" s="43"/>
      <c r="FL12" s="43"/>
      <c r="FM12" s="8">
        <f t="shared" si="20"/>
        <v>0</v>
      </c>
      <c r="FN12" s="101"/>
      <c r="FO12" s="2">
        <f t="shared" si="29"/>
        <v>53</v>
      </c>
      <c r="FP12" s="43"/>
      <c r="FQ12" s="43"/>
      <c r="FR12" s="43"/>
      <c r="FS12" s="43"/>
      <c r="FT12" s="43"/>
      <c r="FU12" s="43"/>
      <c r="FV12" s="43"/>
      <c r="FW12" s="8">
        <f t="shared" si="21"/>
        <v>0</v>
      </c>
      <c r="FX12" s="43"/>
      <c r="FY12" s="43"/>
      <c r="FZ12" s="43"/>
      <c r="GA12" s="43"/>
      <c r="GB12" s="43"/>
      <c r="GC12" s="43"/>
      <c r="GD12" s="43"/>
      <c r="GE12" s="8">
        <f t="shared" si="22"/>
        <v>0</v>
      </c>
      <c r="GF12" s="43"/>
      <c r="GG12" s="43"/>
      <c r="GH12" s="43"/>
      <c r="GI12" s="43"/>
      <c r="GJ12" s="43"/>
      <c r="GK12" s="43"/>
      <c r="GL12" s="43"/>
      <c r="GM12" s="8">
        <f t="shared" si="23"/>
        <v>0</v>
      </c>
      <c r="GN12" s="43"/>
      <c r="GO12" s="43"/>
      <c r="GP12" s="43"/>
      <c r="GQ12" s="43"/>
      <c r="GR12" s="43"/>
      <c r="GS12" s="43"/>
      <c r="GT12" s="43"/>
      <c r="GU12" s="8">
        <f t="shared" si="24"/>
        <v>0</v>
      </c>
      <c r="GV12" s="8">
        <f t="shared" si="30"/>
        <v>0</v>
      </c>
    </row>
    <row r="13" spans="1:204" x14ac:dyDescent="0.4">
      <c r="A13" s="129">
        <f t="shared" si="25"/>
        <v>54</v>
      </c>
      <c r="B13" s="43"/>
      <c r="C13" s="43"/>
      <c r="D13" s="43"/>
      <c r="E13" s="43"/>
      <c r="F13" s="43"/>
      <c r="G13" s="43"/>
      <c r="H13" s="43"/>
      <c r="I13" s="8">
        <f t="shared" si="0"/>
        <v>0</v>
      </c>
      <c r="J13" s="43"/>
      <c r="K13" s="43"/>
      <c r="L13" s="43"/>
      <c r="M13" s="43"/>
      <c r="N13" s="43"/>
      <c r="O13" s="43"/>
      <c r="P13" s="43"/>
      <c r="Q13" s="8">
        <f t="shared" si="1"/>
        <v>0</v>
      </c>
      <c r="R13" s="43"/>
      <c r="S13" s="43"/>
      <c r="T13" s="43"/>
      <c r="U13" s="43"/>
      <c r="V13" s="43"/>
      <c r="W13" s="43"/>
      <c r="X13" s="43"/>
      <c r="Y13" s="8">
        <f t="shared" si="2"/>
        <v>0</v>
      </c>
      <c r="Z13" s="43"/>
      <c r="AA13" s="43"/>
      <c r="AB13" s="43"/>
      <c r="AC13" s="43"/>
      <c r="AD13" s="43"/>
      <c r="AE13" s="43"/>
      <c r="AF13" s="43"/>
      <c r="AG13" s="8">
        <f t="shared" si="3"/>
        <v>0</v>
      </c>
      <c r="AH13" s="101"/>
      <c r="AI13" s="2">
        <f t="shared" si="4"/>
        <v>54</v>
      </c>
      <c r="AJ13" s="43"/>
      <c r="AK13" s="43"/>
      <c r="AL13" s="43"/>
      <c r="AM13" s="43"/>
      <c r="AN13" s="43"/>
      <c r="AO13" s="43"/>
      <c r="AP13" s="43"/>
      <c r="AQ13" s="8">
        <f t="shared" si="5"/>
        <v>0</v>
      </c>
      <c r="AR13" s="43"/>
      <c r="AS13" s="43"/>
      <c r="AT13" s="43"/>
      <c r="AU13" s="43"/>
      <c r="AV13" s="43"/>
      <c r="AW13" s="43"/>
      <c r="AX13" s="43"/>
      <c r="AY13" s="8">
        <f t="shared" si="6"/>
        <v>0</v>
      </c>
      <c r="AZ13" s="43"/>
      <c r="BA13" s="43"/>
      <c r="BB13" s="43"/>
      <c r="BC13" s="43"/>
      <c r="BD13" s="43"/>
      <c r="BE13" s="43"/>
      <c r="BF13" s="43"/>
      <c r="BG13" s="8">
        <f t="shared" si="7"/>
        <v>0</v>
      </c>
      <c r="BH13" s="43"/>
      <c r="BI13" s="43"/>
      <c r="BJ13" s="43"/>
      <c r="BK13" s="43"/>
      <c r="BL13" s="43"/>
      <c r="BM13" s="43"/>
      <c r="BN13" s="43"/>
      <c r="BO13" s="8">
        <f t="shared" si="8"/>
        <v>0</v>
      </c>
      <c r="BP13" s="101"/>
      <c r="BQ13" s="2">
        <f t="shared" si="26"/>
        <v>54</v>
      </c>
      <c r="BR13" s="43"/>
      <c r="BS13" s="43"/>
      <c r="BT13" s="43"/>
      <c r="BU13" s="43"/>
      <c r="BV13" s="43"/>
      <c r="BW13" s="43"/>
      <c r="BX13" s="43"/>
      <c r="BY13" s="8">
        <f t="shared" si="9"/>
        <v>0</v>
      </c>
      <c r="BZ13" s="43"/>
      <c r="CA13" s="43"/>
      <c r="CB13" s="43"/>
      <c r="CC13" s="43"/>
      <c r="CD13" s="43"/>
      <c r="CE13" s="43"/>
      <c r="CF13" s="43"/>
      <c r="CG13" s="8">
        <f t="shared" si="10"/>
        <v>0</v>
      </c>
      <c r="CH13" s="43"/>
      <c r="CI13" s="43"/>
      <c r="CJ13" s="43"/>
      <c r="CK13" s="43"/>
      <c r="CL13" s="43"/>
      <c r="CM13" s="43"/>
      <c r="CN13" s="43"/>
      <c r="CO13" s="8">
        <f t="shared" si="11"/>
        <v>0</v>
      </c>
      <c r="CP13" s="43"/>
      <c r="CQ13" s="43"/>
      <c r="CR13" s="43"/>
      <c r="CS13" s="43"/>
      <c r="CT13" s="43"/>
      <c r="CU13" s="43"/>
      <c r="CV13" s="43"/>
      <c r="CW13" s="8">
        <f t="shared" si="12"/>
        <v>0</v>
      </c>
      <c r="CX13" s="101"/>
      <c r="CY13" s="2">
        <f t="shared" si="27"/>
        <v>54</v>
      </c>
      <c r="CZ13" s="43"/>
      <c r="DA13" s="43"/>
      <c r="DB13" s="43"/>
      <c r="DC13" s="43"/>
      <c r="DD13" s="43"/>
      <c r="DE13" s="43"/>
      <c r="DF13" s="43"/>
      <c r="DG13" s="8">
        <f t="shared" si="13"/>
        <v>0</v>
      </c>
      <c r="DH13" s="43"/>
      <c r="DI13" s="43"/>
      <c r="DJ13" s="43"/>
      <c r="DK13" s="43"/>
      <c r="DL13" s="43"/>
      <c r="DM13" s="43"/>
      <c r="DN13" s="43"/>
      <c r="DO13" s="8">
        <f t="shared" si="14"/>
        <v>0</v>
      </c>
      <c r="DP13" s="43"/>
      <c r="DQ13" s="43"/>
      <c r="DR13" s="43"/>
      <c r="DS13" s="43"/>
      <c r="DT13" s="43"/>
      <c r="DU13" s="43"/>
      <c r="DV13" s="43"/>
      <c r="DW13" s="8">
        <f t="shared" si="15"/>
        <v>0</v>
      </c>
      <c r="DX13" s="43"/>
      <c r="DY13" s="43"/>
      <c r="DZ13" s="43"/>
      <c r="EA13" s="43"/>
      <c r="EB13" s="43"/>
      <c r="EC13" s="43"/>
      <c r="ED13" s="43"/>
      <c r="EE13" s="8">
        <f t="shared" si="16"/>
        <v>0</v>
      </c>
      <c r="EF13" s="101"/>
      <c r="EG13" s="2">
        <f t="shared" si="28"/>
        <v>54</v>
      </c>
      <c r="EH13" s="43"/>
      <c r="EI13" s="43"/>
      <c r="EJ13" s="43"/>
      <c r="EK13" s="43"/>
      <c r="EL13" s="43"/>
      <c r="EM13" s="43"/>
      <c r="EN13" s="43"/>
      <c r="EO13" s="8">
        <f t="shared" si="17"/>
        <v>0</v>
      </c>
      <c r="EP13" s="43"/>
      <c r="EQ13" s="43"/>
      <c r="ER13" s="43"/>
      <c r="ES13" s="43"/>
      <c r="ET13" s="43"/>
      <c r="EU13" s="43"/>
      <c r="EV13" s="43"/>
      <c r="EW13" s="8">
        <f t="shared" si="18"/>
        <v>0</v>
      </c>
      <c r="EX13" s="43"/>
      <c r="EY13" s="43"/>
      <c r="EZ13" s="43"/>
      <c r="FA13" s="43"/>
      <c r="FB13" s="43"/>
      <c r="FC13" s="43"/>
      <c r="FD13" s="43"/>
      <c r="FE13" s="8">
        <f t="shared" si="19"/>
        <v>0</v>
      </c>
      <c r="FF13" s="43"/>
      <c r="FG13" s="43"/>
      <c r="FH13" s="43"/>
      <c r="FI13" s="43"/>
      <c r="FJ13" s="43"/>
      <c r="FK13" s="43"/>
      <c r="FL13" s="43"/>
      <c r="FM13" s="8">
        <f t="shared" si="20"/>
        <v>0</v>
      </c>
      <c r="FN13" s="101"/>
      <c r="FO13" s="2">
        <f t="shared" si="29"/>
        <v>54</v>
      </c>
      <c r="FP13" s="43"/>
      <c r="FQ13" s="43"/>
      <c r="FR13" s="43"/>
      <c r="FS13" s="43"/>
      <c r="FT13" s="43"/>
      <c r="FU13" s="43"/>
      <c r="FV13" s="43"/>
      <c r="FW13" s="8">
        <f t="shared" si="21"/>
        <v>0</v>
      </c>
      <c r="FX13" s="43"/>
      <c r="FY13" s="43"/>
      <c r="FZ13" s="43"/>
      <c r="GA13" s="43"/>
      <c r="GB13" s="43"/>
      <c r="GC13" s="43"/>
      <c r="GD13" s="43"/>
      <c r="GE13" s="8">
        <f t="shared" si="22"/>
        <v>0</v>
      </c>
      <c r="GF13" s="43"/>
      <c r="GG13" s="43"/>
      <c r="GH13" s="43"/>
      <c r="GI13" s="43"/>
      <c r="GJ13" s="43"/>
      <c r="GK13" s="43"/>
      <c r="GL13" s="43"/>
      <c r="GM13" s="8">
        <f t="shared" si="23"/>
        <v>0</v>
      </c>
      <c r="GN13" s="43"/>
      <c r="GO13" s="43"/>
      <c r="GP13" s="43"/>
      <c r="GQ13" s="43"/>
      <c r="GR13" s="43"/>
      <c r="GS13" s="43"/>
      <c r="GT13" s="43"/>
      <c r="GU13" s="8">
        <f t="shared" si="24"/>
        <v>0</v>
      </c>
      <c r="GV13" s="8">
        <f t="shared" si="30"/>
        <v>0</v>
      </c>
    </row>
    <row r="14" spans="1:204" x14ac:dyDescent="0.4">
      <c r="A14" s="129">
        <f t="shared" si="25"/>
        <v>55</v>
      </c>
      <c r="B14" s="43"/>
      <c r="C14" s="43"/>
      <c r="D14" s="43"/>
      <c r="E14" s="43"/>
      <c r="F14" s="43"/>
      <c r="G14" s="43"/>
      <c r="H14" s="43"/>
      <c r="I14" s="8">
        <f t="shared" si="0"/>
        <v>0</v>
      </c>
      <c r="J14" s="43"/>
      <c r="K14" s="43"/>
      <c r="L14" s="43"/>
      <c r="M14" s="43"/>
      <c r="N14" s="43"/>
      <c r="O14" s="43"/>
      <c r="P14" s="43"/>
      <c r="Q14" s="8">
        <f t="shared" si="1"/>
        <v>0</v>
      </c>
      <c r="R14" s="43"/>
      <c r="S14" s="43"/>
      <c r="T14" s="43"/>
      <c r="U14" s="43"/>
      <c r="V14" s="43"/>
      <c r="W14" s="43"/>
      <c r="X14" s="43"/>
      <c r="Y14" s="8">
        <f t="shared" si="2"/>
        <v>0</v>
      </c>
      <c r="Z14" s="43"/>
      <c r="AA14" s="43"/>
      <c r="AB14" s="43"/>
      <c r="AC14" s="43"/>
      <c r="AD14" s="43"/>
      <c r="AE14" s="43"/>
      <c r="AF14" s="43"/>
      <c r="AG14" s="8">
        <f t="shared" si="3"/>
        <v>0</v>
      </c>
      <c r="AH14" s="101"/>
      <c r="AI14" s="2">
        <f t="shared" si="4"/>
        <v>55</v>
      </c>
      <c r="AJ14" s="43"/>
      <c r="AK14" s="43"/>
      <c r="AL14" s="43"/>
      <c r="AM14" s="43"/>
      <c r="AN14" s="43"/>
      <c r="AO14" s="43"/>
      <c r="AP14" s="43"/>
      <c r="AQ14" s="8">
        <f t="shared" si="5"/>
        <v>0</v>
      </c>
      <c r="AR14" s="43"/>
      <c r="AS14" s="43"/>
      <c r="AT14" s="43"/>
      <c r="AU14" s="43"/>
      <c r="AV14" s="43"/>
      <c r="AW14" s="43"/>
      <c r="AX14" s="43"/>
      <c r="AY14" s="8">
        <f t="shared" si="6"/>
        <v>0</v>
      </c>
      <c r="AZ14" s="43"/>
      <c r="BA14" s="43"/>
      <c r="BB14" s="43"/>
      <c r="BC14" s="43"/>
      <c r="BD14" s="43"/>
      <c r="BE14" s="43"/>
      <c r="BF14" s="43"/>
      <c r="BG14" s="8">
        <f t="shared" si="7"/>
        <v>0</v>
      </c>
      <c r="BH14" s="43"/>
      <c r="BI14" s="43"/>
      <c r="BJ14" s="43"/>
      <c r="BK14" s="43"/>
      <c r="BL14" s="43"/>
      <c r="BM14" s="43"/>
      <c r="BN14" s="43"/>
      <c r="BO14" s="8">
        <f t="shared" si="8"/>
        <v>0</v>
      </c>
      <c r="BP14" s="101"/>
      <c r="BQ14" s="2">
        <f t="shared" si="26"/>
        <v>55</v>
      </c>
      <c r="BR14" s="43"/>
      <c r="BS14" s="43"/>
      <c r="BT14" s="43"/>
      <c r="BU14" s="43"/>
      <c r="BV14" s="43"/>
      <c r="BW14" s="43"/>
      <c r="BX14" s="43"/>
      <c r="BY14" s="8">
        <f t="shared" si="9"/>
        <v>0</v>
      </c>
      <c r="BZ14" s="43"/>
      <c r="CA14" s="43"/>
      <c r="CB14" s="43"/>
      <c r="CC14" s="43"/>
      <c r="CD14" s="43"/>
      <c r="CE14" s="43"/>
      <c r="CF14" s="43"/>
      <c r="CG14" s="8">
        <f t="shared" si="10"/>
        <v>0</v>
      </c>
      <c r="CH14" s="43"/>
      <c r="CI14" s="43"/>
      <c r="CJ14" s="43"/>
      <c r="CK14" s="43"/>
      <c r="CL14" s="43"/>
      <c r="CM14" s="43"/>
      <c r="CN14" s="43"/>
      <c r="CO14" s="8">
        <f t="shared" si="11"/>
        <v>0</v>
      </c>
      <c r="CP14" s="43"/>
      <c r="CQ14" s="43"/>
      <c r="CR14" s="43"/>
      <c r="CS14" s="43"/>
      <c r="CT14" s="43"/>
      <c r="CU14" s="43"/>
      <c r="CV14" s="43"/>
      <c r="CW14" s="8">
        <f t="shared" si="12"/>
        <v>0</v>
      </c>
      <c r="CX14" s="101"/>
      <c r="CY14" s="2">
        <f t="shared" si="27"/>
        <v>55</v>
      </c>
      <c r="CZ14" s="43"/>
      <c r="DA14" s="43"/>
      <c r="DB14" s="43"/>
      <c r="DC14" s="43"/>
      <c r="DD14" s="43"/>
      <c r="DE14" s="43"/>
      <c r="DF14" s="43"/>
      <c r="DG14" s="8">
        <f t="shared" si="13"/>
        <v>0</v>
      </c>
      <c r="DH14" s="43"/>
      <c r="DI14" s="43"/>
      <c r="DJ14" s="43"/>
      <c r="DK14" s="43"/>
      <c r="DL14" s="43"/>
      <c r="DM14" s="43"/>
      <c r="DN14" s="43"/>
      <c r="DO14" s="8">
        <f t="shared" si="14"/>
        <v>0</v>
      </c>
      <c r="DP14" s="43"/>
      <c r="DQ14" s="43"/>
      <c r="DR14" s="43"/>
      <c r="DS14" s="43"/>
      <c r="DT14" s="43"/>
      <c r="DU14" s="43"/>
      <c r="DV14" s="43"/>
      <c r="DW14" s="8">
        <f t="shared" si="15"/>
        <v>0</v>
      </c>
      <c r="DX14" s="43"/>
      <c r="DY14" s="43"/>
      <c r="DZ14" s="43"/>
      <c r="EA14" s="43"/>
      <c r="EB14" s="43"/>
      <c r="EC14" s="43"/>
      <c r="ED14" s="43"/>
      <c r="EE14" s="8">
        <f t="shared" si="16"/>
        <v>0</v>
      </c>
      <c r="EF14" s="101"/>
      <c r="EG14" s="2">
        <f t="shared" si="28"/>
        <v>55</v>
      </c>
      <c r="EH14" s="43"/>
      <c r="EI14" s="43"/>
      <c r="EJ14" s="43"/>
      <c r="EK14" s="43"/>
      <c r="EL14" s="43"/>
      <c r="EM14" s="43"/>
      <c r="EN14" s="43"/>
      <c r="EO14" s="8">
        <f t="shared" si="17"/>
        <v>0</v>
      </c>
      <c r="EP14" s="43"/>
      <c r="EQ14" s="43"/>
      <c r="ER14" s="43"/>
      <c r="ES14" s="43"/>
      <c r="ET14" s="43"/>
      <c r="EU14" s="43"/>
      <c r="EV14" s="43"/>
      <c r="EW14" s="8">
        <f t="shared" si="18"/>
        <v>0</v>
      </c>
      <c r="EX14" s="43"/>
      <c r="EY14" s="43"/>
      <c r="EZ14" s="43"/>
      <c r="FA14" s="43"/>
      <c r="FB14" s="43"/>
      <c r="FC14" s="43"/>
      <c r="FD14" s="43"/>
      <c r="FE14" s="8">
        <f t="shared" si="19"/>
        <v>0</v>
      </c>
      <c r="FF14" s="43"/>
      <c r="FG14" s="43"/>
      <c r="FH14" s="43"/>
      <c r="FI14" s="43"/>
      <c r="FJ14" s="43"/>
      <c r="FK14" s="43"/>
      <c r="FL14" s="43"/>
      <c r="FM14" s="8">
        <f t="shared" si="20"/>
        <v>0</v>
      </c>
      <c r="FN14" s="101"/>
      <c r="FO14" s="2">
        <f t="shared" si="29"/>
        <v>55</v>
      </c>
      <c r="FP14" s="43"/>
      <c r="FQ14" s="43"/>
      <c r="FR14" s="43"/>
      <c r="FS14" s="43"/>
      <c r="FT14" s="43"/>
      <c r="FU14" s="43"/>
      <c r="FV14" s="43"/>
      <c r="FW14" s="8">
        <f t="shared" si="21"/>
        <v>0</v>
      </c>
      <c r="FX14" s="43"/>
      <c r="FY14" s="43"/>
      <c r="FZ14" s="43"/>
      <c r="GA14" s="43"/>
      <c r="GB14" s="43"/>
      <c r="GC14" s="43"/>
      <c r="GD14" s="43"/>
      <c r="GE14" s="8">
        <f t="shared" si="22"/>
        <v>0</v>
      </c>
      <c r="GF14" s="43"/>
      <c r="GG14" s="43"/>
      <c r="GH14" s="43"/>
      <c r="GI14" s="43"/>
      <c r="GJ14" s="43"/>
      <c r="GK14" s="43"/>
      <c r="GL14" s="43"/>
      <c r="GM14" s="8">
        <f t="shared" si="23"/>
        <v>0</v>
      </c>
      <c r="GN14" s="43"/>
      <c r="GO14" s="43"/>
      <c r="GP14" s="43"/>
      <c r="GQ14" s="43"/>
      <c r="GR14" s="43"/>
      <c r="GS14" s="43"/>
      <c r="GT14" s="43"/>
      <c r="GU14" s="8">
        <f t="shared" si="24"/>
        <v>0</v>
      </c>
      <c r="GV14" s="8">
        <f t="shared" si="30"/>
        <v>0</v>
      </c>
    </row>
    <row r="15" spans="1:204" x14ac:dyDescent="0.4">
      <c r="A15" s="129">
        <f t="shared" si="25"/>
        <v>56</v>
      </c>
      <c r="B15" s="43"/>
      <c r="C15" s="43"/>
      <c r="D15" s="43"/>
      <c r="E15" s="43"/>
      <c r="F15" s="43"/>
      <c r="G15" s="43"/>
      <c r="H15" s="43"/>
      <c r="I15" s="8">
        <f t="shared" si="0"/>
        <v>0</v>
      </c>
      <c r="J15" s="43"/>
      <c r="K15" s="43"/>
      <c r="L15" s="43"/>
      <c r="M15" s="43"/>
      <c r="N15" s="43"/>
      <c r="O15" s="43"/>
      <c r="P15" s="43"/>
      <c r="Q15" s="8">
        <f t="shared" si="1"/>
        <v>0</v>
      </c>
      <c r="R15" s="43"/>
      <c r="S15" s="43"/>
      <c r="T15" s="43"/>
      <c r="U15" s="43"/>
      <c r="V15" s="43"/>
      <c r="W15" s="43"/>
      <c r="X15" s="43"/>
      <c r="Y15" s="8">
        <f t="shared" si="2"/>
        <v>0</v>
      </c>
      <c r="Z15" s="43"/>
      <c r="AA15" s="43"/>
      <c r="AB15" s="43"/>
      <c r="AC15" s="43"/>
      <c r="AD15" s="43"/>
      <c r="AE15" s="43"/>
      <c r="AF15" s="43"/>
      <c r="AG15" s="8">
        <f t="shared" si="3"/>
        <v>0</v>
      </c>
      <c r="AH15" s="101"/>
      <c r="AI15" s="2">
        <f t="shared" si="4"/>
        <v>56</v>
      </c>
      <c r="AJ15" s="43"/>
      <c r="AK15" s="43"/>
      <c r="AL15" s="43"/>
      <c r="AM15" s="43"/>
      <c r="AN15" s="43"/>
      <c r="AO15" s="43"/>
      <c r="AP15" s="43"/>
      <c r="AQ15" s="8">
        <f t="shared" si="5"/>
        <v>0</v>
      </c>
      <c r="AR15" s="43"/>
      <c r="AS15" s="43"/>
      <c r="AT15" s="43"/>
      <c r="AU15" s="43"/>
      <c r="AV15" s="43"/>
      <c r="AW15" s="43"/>
      <c r="AX15" s="43"/>
      <c r="AY15" s="8">
        <f t="shared" si="6"/>
        <v>0</v>
      </c>
      <c r="AZ15" s="43"/>
      <c r="BA15" s="43"/>
      <c r="BB15" s="43"/>
      <c r="BC15" s="43"/>
      <c r="BD15" s="43"/>
      <c r="BE15" s="43"/>
      <c r="BF15" s="43"/>
      <c r="BG15" s="8">
        <f t="shared" si="7"/>
        <v>0</v>
      </c>
      <c r="BH15" s="43"/>
      <c r="BI15" s="43"/>
      <c r="BJ15" s="43"/>
      <c r="BK15" s="43"/>
      <c r="BL15" s="43"/>
      <c r="BM15" s="43"/>
      <c r="BN15" s="43"/>
      <c r="BO15" s="8">
        <f t="shared" si="8"/>
        <v>0</v>
      </c>
      <c r="BP15" s="101"/>
      <c r="BQ15" s="2">
        <f t="shared" si="26"/>
        <v>56</v>
      </c>
      <c r="BR15" s="43"/>
      <c r="BS15" s="43"/>
      <c r="BT15" s="43"/>
      <c r="BU15" s="43"/>
      <c r="BV15" s="43"/>
      <c r="BW15" s="43"/>
      <c r="BX15" s="43"/>
      <c r="BY15" s="8">
        <f t="shared" si="9"/>
        <v>0</v>
      </c>
      <c r="BZ15" s="43"/>
      <c r="CA15" s="43"/>
      <c r="CB15" s="43"/>
      <c r="CC15" s="43"/>
      <c r="CD15" s="43"/>
      <c r="CE15" s="43"/>
      <c r="CF15" s="43"/>
      <c r="CG15" s="8">
        <f t="shared" si="10"/>
        <v>0</v>
      </c>
      <c r="CH15" s="43"/>
      <c r="CI15" s="43"/>
      <c r="CJ15" s="43"/>
      <c r="CK15" s="43"/>
      <c r="CL15" s="43"/>
      <c r="CM15" s="43"/>
      <c r="CN15" s="43"/>
      <c r="CO15" s="8">
        <f t="shared" si="11"/>
        <v>0</v>
      </c>
      <c r="CP15" s="43"/>
      <c r="CQ15" s="43"/>
      <c r="CR15" s="43"/>
      <c r="CS15" s="43"/>
      <c r="CT15" s="43"/>
      <c r="CU15" s="43"/>
      <c r="CV15" s="43"/>
      <c r="CW15" s="8">
        <f t="shared" si="12"/>
        <v>0</v>
      </c>
      <c r="CX15" s="101"/>
      <c r="CY15" s="2">
        <f t="shared" si="27"/>
        <v>56</v>
      </c>
      <c r="CZ15" s="43"/>
      <c r="DA15" s="43"/>
      <c r="DB15" s="43"/>
      <c r="DC15" s="43"/>
      <c r="DD15" s="43"/>
      <c r="DE15" s="43"/>
      <c r="DF15" s="43"/>
      <c r="DG15" s="8">
        <f t="shared" si="13"/>
        <v>0</v>
      </c>
      <c r="DH15" s="43"/>
      <c r="DI15" s="43"/>
      <c r="DJ15" s="43"/>
      <c r="DK15" s="43"/>
      <c r="DL15" s="43"/>
      <c r="DM15" s="43"/>
      <c r="DN15" s="43"/>
      <c r="DO15" s="8">
        <f t="shared" si="14"/>
        <v>0</v>
      </c>
      <c r="DP15" s="43"/>
      <c r="DQ15" s="43"/>
      <c r="DR15" s="43"/>
      <c r="DS15" s="43"/>
      <c r="DT15" s="43"/>
      <c r="DU15" s="43"/>
      <c r="DV15" s="43"/>
      <c r="DW15" s="8">
        <f t="shared" si="15"/>
        <v>0</v>
      </c>
      <c r="DX15" s="43"/>
      <c r="DY15" s="43"/>
      <c r="DZ15" s="43"/>
      <c r="EA15" s="43"/>
      <c r="EB15" s="43"/>
      <c r="EC15" s="43"/>
      <c r="ED15" s="43"/>
      <c r="EE15" s="8">
        <f t="shared" si="16"/>
        <v>0</v>
      </c>
      <c r="EF15" s="101"/>
      <c r="EG15" s="2">
        <f t="shared" si="28"/>
        <v>56</v>
      </c>
      <c r="EH15" s="43"/>
      <c r="EI15" s="43"/>
      <c r="EJ15" s="43"/>
      <c r="EK15" s="43"/>
      <c r="EL15" s="43"/>
      <c r="EM15" s="43"/>
      <c r="EN15" s="43"/>
      <c r="EO15" s="8">
        <f t="shared" si="17"/>
        <v>0</v>
      </c>
      <c r="EP15" s="43"/>
      <c r="EQ15" s="43"/>
      <c r="ER15" s="43"/>
      <c r="ES15" s="43"/>
      <c r="ET15" s="43"/>
      <c r="EU15" s="43"/>
      <c r="EV15" s="43"/>
      <c r="EW15" s="8">
        <f t="shared" si="18"/>
        <v>0</v>
      </c>
      <c r="EX15" s="43"/>
      <c r="EY15" s="43"/>
      <c r="EZ15" s="43"/>
      <c r="FA15" s="43"/>
      <c r="FB15" s="43"/>
      <c r="FC15" s="43"/>
      <c r="FD15" s="43"/>
      <c r="FE15" s="8">
        <f t="shared" si="19"/>
        <v>0</v>
      </c>
      <c r="FF15" s="43"/>
      <c r="FG15" s="43"/>
      <c r="FH15" s="43"/>
      <c r="FI15" s="43"/>
      <c r="FJ15" s="43"/>
      <c r="FK15" s="43"/>
      <c r="FL15" s="43"/>
      <c r="FM15" s="8">
        <f t="shared" si="20"/>
        <v>0</v>
      </c>
      <c r="FN15" s="101"/>
      <c r="FO15" s="2">
        <f t="shared" si="29"/>
        <v>56</v>
      </c>
      <c r="FP15" s="43"/>
      <c r="FQ15" s="43"/>
      <c r="FR15" s="43"/>
      <c r="FS15" s="43"/>
      <c r="FT15" s="43"/>
      <c r="FU15" s="43"/>
      <c r="FV15" s="43"/>
      <c r="FW15" s="8">
        <f t="shared" si="21"/>
        <v>0</v>
      </c>
      <c r="FX15" s="43"/>
      <c r="FY15" s="43"/>
      <c r="FZ15" s="43"/>
      <c r="GA15" s="43"/>
      <c r="GB15" s="43"/>
      <c r="GC15" s="43"/>
      <c r="GD15" s="43"/>
      <c r="GE15" s="8">
        <f t="shared" si="22"/>
        <v>0</v>
      </c>
      <c r="GF15" s="43"/>
      <c r="GG15" s="43"/>
      <c r="GH15" s="43"/>
      <c r="GI15" s="43"/>
      <c r="GJ15" s="43"/>
      <c r="GK15" s="43"/>
      <c r="GL15" s="43"/>
      <c r="GM15" s="8">
        <f t="shared" si="23"/>
        <v>0</v>
      </c>
      <c r="GN15" s="43"/>
      <c r="GO15" s="43"/>
      <c r="GP15" s="43"/>
      <c r="GQ15" s="43"/>
      <c r="GR15" s="43"/>
      <c r="GS15" s="43"/>
      <c r="GT15" s="43"/>
      <c r="GU15" s="8">
        <f t="shared" si="24"/>
        <v>0</v>
      </c>
      <c r="GV15" s="8">
        <f t="shared" si="30"/>
        <v>0</v>
      </c>
    </row>
    <row r="16" spans="1:204" x14ac:dyDescent="0.4">
      <c r="A16" s="129">
        <f t="shared" si="25"/>
        <v>57</v>
      </c>
      <c r="B16" s="43"/>
      <c r="C16" s="43"/>
      <c r="D16" s="43"/>
      <c r="E16" s="43"/>
      <c r="F16" s="43"/>
      <c r="G16" s="43"/>
      <c r="H16" s="43"/>
      <c r="I16" s="8">
        <f t="shared" si="0"/>
        <v>0</v>
      </c>
      <c r="J16" s="43"/>
      <c r="K16" s="43"/>
      <c r="L16" s="43"/>
      <c r="M16" s="43"/>
      <c r="N16" s="43"/>
      <c r="O16" s="43"/>
      <c r="P16" s="43"/>
      <c r="Q16" s="8">
        <f t="shared" si="1"/>
        <v>0</v>
      </c>
      <c r="R16" s="43"/>
      <c r="S16" s="43"/>
      <c r="T16" s="43"/>
      <c r="U16" s="43"/>
      <c r="V16" s="43"/>
      <c r="W16" s="43"/>
      <c r="X16" s="43"/>
      <c r="Y16" s="8">
        <f t="shared" si="2"/>
        <v>0</v>
      </c>
      <c r="Z16" s="43"/>
      <c r="AA16" s="43"/>
      <c r="AB16" s="43"/>
      <c r="AC16" s="43"/>
      <c r="AD16" s="43"/>
      <c r="AE16" s="43"/>
      <c r="AF16" s="43"/>
      <c r="AG16" s="8">
        <f t="shared" si="3"/>
        <v>0</v>
      </c>
      <c r="AH16" s="101"/>
      <c r="AI16" s="2">
        <f t="shared" si="4"/>
        <v>57</v>
      </c>
      <c r="AJ16" s="43"/>
      <c r="AK16" s="43"/>
      <c r="AL16" s="43"/>
      <c r="AM16" s="43"/>
      <c r="AN16" s="43"/>
      <c r="AO16" s="43"/>
      <c r="AP16" s="43"/>
      <c r="AQ16" s="8">
        <f t="shared" si="5"/>
        <v>0</v>
      </c>
      <c r="AR16" s="43"/>
      <c r="AS16" s="43"/>
      <c r="AT16" s="43"/>
      <c r="AU16" s="43"/>
      <c r="AV16" s="43"/>
      <c r="AW16" s="43"/>
      <c r="AX16" s="43"/>
      <c r="AY16" s="8">
        <f t="shared" si="6"/>
        <v>0</v>
      </c>
      <c r="AZ16" s="43"/>
      <c r="BA16" s="43"/>
      <c r="BB16" s="43"/>
      <c r="BC16" s="43"/>
      <c r="BD16" s="43"/>
      <c r="BE16" s="43"/>
      <c r="BF16" s="43"/>
      <c r="BG16" s="8">
        <f t="shared" si="7"/>
        <v>0</v>
      </c>
      <c r="BH16" s="43"/>
      <c r="BI16" s="43"/>
      <c r="BJ16" s="43"/>
      <c r="BK16" s="43"/>
      <c r="BL16" s="43"/>
      <c r="BM16" s="43"/>
      <c r="BN16" s="43"/>
      <c r="BO16" s="8">
        <f t="shared" si="8"/>
        <v>0</v>
      </c>
      <c r="BP16" s="101"/>
      <c r="BQ16" s="2">
        <f t="shared" si="26"/>
        <v>57</v>
      </c>
      <c r="BR16" s="43"/>
      <c r="BS16" s="43"/>
      <c r="BT16" s="43"/>
      <c r="BU16" s="43"/>
      <c r="BV16" s="43"/>
      <c r="BW16" s="43"/>
      <c r="BX16" s="43"/>
      <c r="BY16" s="8">
        <f t="shared" si="9"/>
        <v>0</v>
      </c>
      <c r="BZ16" s="43"/>
      <c r="CA16" s="43"/>
      <c r="CB16" s="43"/>
      <c r="CC16" s="43"/>
      <c r="CD16" s="43"/>
      <c r="CE16" s="43"/>
      <c r="CF16" s="43"/>
      <c r="CG16" s="8">
        <f t="shared" si="10"/>
        <v>0</v>
      </c>
      <c r="CH16" s="43"/>
      <c r="CI16" s="43"/>
      <c r="CJ16" s="43"/>
      <c r="CK16" s="43"/>
      <c r="CL16" s="43"/>
      <c r="CM16" s="43"/>
      <c r="CN16" s="43"/>
      <c r="CO16" s="8">
        <f t="shared" si="11"/>
        <v>0</v>
      </c>
      <c r="CP16" s="43"/>
      <c r="CQ16" s="43"/>
      <c r="CR16" s="43"/>
      <c r="CS16" s="43"/>
      <c r="CT16" s="43"/>
      <c r="CU16" s="43"/>
      <c r="CV16" s="43"/>
      <c r="CW16" s="8">
        <f t="shared" si="12"/>
        <v>0</v>
      </c>
      <c r="CX16" s="101"/>
      <c r="CY16" s="2">
        <f t="shared" si="27"/>
        <v>57</v>
      </c>
      <c r="CZ16" s="43"/>
      <c r="DA16" s="43"/>
      <c r="DB16" s="43"/>
      <c r="DC16" s="43"/>
      <c r="DD16" s="43"/>
      <c r="DE16" s="43"/>
      <c r="DF16" s="43"/>
      <c r="DG16" s="8">
        <f t="shared" si="13"/>
        <v>0</v>
      </c>
      <c r="DH16" s="43"/>
      <c r="DI16" s="43"/>
      <c r="DJ16" s="43"/>
      <c r="DK16" s="43"/>
      <c r="DL16" s="43"/>
      <c r="DM16" s="43"/>
      <c r="DN16" s="43"/>
      <c r="DO16" s="8">
        <f t="shared" si="14"/>
        <v>0</v>
      </c>
      <c r="DP16" s="43"/>
      <c r="DQ16" s="43"/>
      <c r="DR16" s="43"/>
      <c r="DS16" s="43"/>
      <c r="DT16" s="43"/>
      <c r="DU16" s="43"/>
      <c r="DV16" s="43"/>
      <c r="DW16" s="8">
        <f t="shared" si="15"/>
        <v>0</v>
      </c>
      <c r="DX16" s="43"/>
      <c r="DY16" s="43"/>
      <c r="DZ16" s="43"/>
      <c r="EA16" s="43"/>
      <c r="EB16" s="43"/>
      <c r="EC16" s="43"/>
      <c r="ED16" s="43"/>
      <c r="EE16" s="8">
        <f t="shared" si="16"/>
        <v>0</v>
      </c>
      <c r="EF16" s="101"/>
      <c r="EG16" s="2">
        <f t="shared" si="28"/>
        <v>57</v>
      </c>
      <c r="EH16" s="43"/>
      <c r="EI16" s="43"/>
      <c r="EJ16" s="43"/>
      <c r="EK16" s="43"/>
      <c r="EL16" s="43"/>
      <c r="EM16" s="43"/>
      <c r="EN16" s="43"/>
      <c r="EO16" s="8">
        <f t="shared" si="17"/>
        <v>0</v>
      </c>
      <c r="EP16" s="43"/>
      <c r="EQ16" s="43"/>
      <c r="ER16" s="43"/>
      <c r="ES16" s="43"/>
      <c r="ET16" s="43"/>
      <c r="EU16" s="43"/>
      <c r="EV16" s="43"/>
      <c r="EW16" s="8">
        <f t="shared" si="18"/>
        <v>0</v>
      </c>
      <c r="EX16" s="43"/>
      <c r="EY16" s="43"/>
      <c r="EZ16" s="43"/>
      <c r="FA16" s="43"/>
      <c r="FB16" s="43"/>
      <c r="FC16" s="43"/>
      <c r="FD16" s="43"/>
      <c r="FE16" s="8">
        <f t="shared" si="19"/>
        <v>0</v>
      </c>
      <c r="FF16" s="43"/>
      <c r="FG16" s="43"/>
      <c r="FH16" s="43"/>
      <c r="FI16" s="43"/>
      <c r="FJ16" s="43"/>
      <c r="FK16" s="43"/>
      <c r="FL16" s="43"/>
      <c r="FM16" s="8">
        <f t="shared" si="20"/>
        <v>0</v>
      </c>
      <c r="FN16" s="101"/>
      <c r="FO16" s="2">
        <f t="shared" si="29"/>
        <v>57</v>
      </c>
      <c r="FP16" s="43"/>
      <c r="FQ16" s="43"/>
      <c r="FR16" s="43"/>
      <c r="FS16" s="43"/>
      <c r="FT16" s="43"/>
      <c r="FU16" s="43"/>
      <c r="FV16" s="43"/>
      <c r="FW16" s="8">
        <f t="shared" si="21"/>
        <v>0</v>
      </c>
      <c r="FX16" s="43"/>
      <c r="FY16" s="43"/>
      <c r="FZ16" s="43"/>
      <c r="GA16" s="43"/>
      <c r="GB16" s="43"/>
      <c r="GC16" s="43"/>
      <c r="GD16" s="43"/>
      <c r="GE16" s="8">
        <f t="shared" si="22"/>
        <v>0</v>
      </c>
      <c r="GF16" s="43"/>
      <c r="GG16" s="43"/>
      <c r="GH16" s="43"/>
      <c r="GI16" s="43"/>
      <c r="GJ16" s="43"/>
      <c r="GK16" s="43"/>
      <c r="GL16" s="43"/>
      <c r="GM16" s="8">
        <f t="shared" si="23"/>
        <v>0</v>
      </c>
      <c r="GN16" s="43"/>
      <c r="GO16" s="43"/>
      <c r="GP16" s="43"/>
      <c r="GQ16" s="43"/>
      <c r="GR16" s="43"/>
      <c r="GS16" s="43"/>
      <c r="GT16" s="43"/>
      <c r="GU16" s="8">
        <f t="shared" si="24"/>
        <v>0</v>
      </c>
      <c r="GV16" s="8">
        <f t="shared" si="30"/>
        <v>0</v>
      </c>
    </row>
    <row r="17" spans="1:204" x14ac:dyDescent="0.4">
      <c r="A17" s="129">
        <f t="shared" si="25"/>
        <v>58</v>
      </c>
      <c r="B17" s="43"/>
      <c r="C17" s="43"/>
      <c r="D17" s="43"/>
      <c r="E17" s="43"/>
      <c r="F17" s="43"/>
      <c r="G17" s="43"/>
      <c r="H17" s="43"/>
      <c r="I17" s="8">
        <f t="shared" si="0"/>
        <v>0</v>
      </c>
      <c r="J17" s="43"/>
      <c r="K17" s="43"/>
      <c r="L17" s="43"/>
      <c r="M17" s="43"/>
      <c r="N17" s="43"/>
      <c r="O17" s="43"/>
      <c r="P17" s="43"/>
      <c r="Q17" s="8">
        <f t="shared" si="1"/>
        <v>0</v>
      </c>
      <c r="R17" s="43"/>
      <c r="S17" s="43"/>
      <c r="T17" s="43"/>
      <c r="U17" s="43"/>
      <c r="V17" s="43"/>
      <c r="W17" s="43"/>
      <c r="X17" s="43"/>
      <c r="Y17" s="8">
        <f t="shared" si="2"/>
        <v>0</v>
      </c>
      <c r="Z17" s="43"/>
      <c r="AA17" s="43"/>
      <c r="AB17" s="43"/>
      <c r="AC17" s="43"/>
      <c r="AD17" s="43"/>
      <c r="AE17" s="43"/>
      <c r="AF17" s="43"/>
      <c r="AG17" s="8">
        <f t="shared" si="3"/>
        <v>0</v>
      </c>
      <c r="AH17" s="101"/>
      <c r="AI17" s="2">
        <f t="shared" si="4"/>
        <v>58</v>
      </c>
      <c r="AJ17" s="43"/>
      <c r="AK17" s="43"/>
      <c r="AL17" s="43"/>
      <c r="AM17" s="43"/>
      <c r="AN17" s="43"/>
      <c r="AO17" s="43"/>
      <c r="AP17" s="43"/>
      <c r="AQ17" s="8">
        <f t="shared" si="5"/>
        <v>0</v>
      </c>
      <c r="AR17" s="43"/>
      <c r="AS17" s="43"/>
      <c r="AT17" s="43"/>
      <c r="AU17" s="43"/>
      <c r="AV17" s="43"/>
      <c r="AW17" s="43"/>
      <c r="AX17" s="43"/>
      <c r="AY17" s="8">
        <f t="shared" si="6"/>
        <v>0</v>
      </c>
      <c r="AZ17" s="43"/>
      <c r="BA17" s="43"/>
      <c r="BB17" s="43"/>
      <c r="BC17" s="43"/>
      <c r="BD17" s="43"/>
      <c r="BE17" s="43"/>
      <c r="BF17" s="43"/>
      <c r="BG17" s="8">
        <f t="shared" si="7"/>
        <v>0</v>
      </c>
      <c r="BH17" s="43"/>
      <c r="BI17" s="43"/>
      <c r="BJ17" s="43"/>
      <c r="BK17" s="43"/>
      <c r="BL17" s="43"/>
      <c r="BM17" s="43"/>
      <c r="BN17" s="43"/>
      <c r="BO17" s="8">
        <f t="shared" si="8"/>
        <v>0</v>
      </c>
      <c r="BP17" s="101"/>
      <c r="BQ17" s="2">
        <f t="shared" si="26"/>
        <v>58</v>
      </c>
      <c r="BR17" s="43"/>
      <c r="BS17" s="43"/>
      <c r="BT17" s="43"/>
      <c r="BU17" s="43"/>
      <c r="BV17" s="43"/>
      <c r="BW17" s="43"/>
      <c r="BX17" s="43"/>
      <c r="BY17" s="8">
        <f t="shared" si="9"/>
        <v>0</v>
      </c>
      <c r="BZ17" s="43"/>
      <c r="CA17" s="43"/>
      <c r="CB17" s="43"/>
      <c r="CC17" s="43"/>
      <c r="CD17" s="43"/>
      <c r="CE17" s="43"/>
      <c r="CF17" s="43"/>
      <c r="CG17" s="8">
        <f t="shared" si="10"/>
        <v>0</v>
      </c>
      <c r="CH17" s="43"/>
      <c r="CI17" s="43"/>
      <c r="CJ17" s="43"/>
      <c r="CK17" s="43"/>
      <c r="CL17" s="43"/>
      <c r="CM17" s="43"/>
      <c r="CN17" s="43"/>
      <c r="CO17" s="8">
        <f t="shared" si="11"/>
        <v>0</v>
      </c>
      <c r="CP17" s="43"/>
      <c r="CQ17" s="43"/>
      <c r="CR17" s="43"/>
      <c r="CS17" s="43"/>
      <c r="CT17" s="43"/>
      <c r="CU17" s="43"/>
      <c r="CV17" s="43"/>
      <c r="CW17" s="8">
        <f t="shared" si="12"/>
        <v>0</v>
      </c>
      <c r="CX17" s="101"/>
      <c r="CY17" s="2">
        <f t="shared" si="27"/>
        <v>58</v>
      </c>
      <c r="CZ17" s="43"/>
      <c r="DA17" s="43"/>
      <c r="DB17" s="43"/>
      <c r="DC17" s="43"/>
      <c r="DD17" s="43"/>
      <c r="DE17" s="43"/>
      <c r="DF17" s="43"/>
      <c r="DG17" s="8">
        <f t="shared" si="13"/>
        <v>0</v>
      </c>
      <c r="DH17" s="43"/>
      <c r="DI17" s="43"/>
      <c r="DJ17" s="43"/>
      <c r="DK17" s="43"/>
      <c r="DL17" s="43"/>
      <c r="DM17" s="43"/>
      <c r="DN17" s="43"/>
      <c r="DO17" s="8">
        <f t="shared" si="14"/>
        <v>0</v>
      </c>
      <c r="DP17" s="43"/>
      <c r="DQ17" s="43"/>
      <c r="DR17" s="43"/>
      <c r="DS17" s="43"/>
      <c r="DT17" s="43"/>
      <c r="DU17" s="43"/>
      <c r="DV17" s="43"/>
      <c r="DW17" s="8">
        <f t="shared" si="15"/>
        <v>0</v>
      </c>
      <c r="DX17" s="43"/>
      <c r="DY17" s="43"/>
      <c r="DZ17" s="43"/>
      <c r="EA17" s="43"/>
      <c r="EB17" s="43"/>
      <c r="EC17" s="43"/>
      <c r="ED17" s="43"/>
      <c r="EE17" s="8">
        <f t="shared" si="16"/>
        <v>0</v>
      </c>
      <c r="EF17" s="101"/>
      <c r="EG17" s="2">
        <f t="shared" si="28"/>
        <v>58</v>
      </c>
      <c r="EH17" s="43"/>
      <c r="EI17" s="43"/>
      <c r="EJ17" s="43"/>
      <c r="EK17" s="43"/>
      <c r="EL17" s="43"/>
      <c r="EM17" s="43"/>
      <c r="EN17" s="43"/>
      <c r="EO17" s="8">
        <f t="shared" si="17"/>
        <v>0</v>
      </c>
      <c r="EP17" s="43"/>
      <c r="EQ17" s="43"/>
      <c r="ER17" s="43"/>
      <c r="ES17" s="43"/>
      <c r="ET17" s="43"/>
      <c r="EU17" s="43"/>
      <c r="EV17" s="43"/>
      <c r="EW17" s="8">
        <f t="shared" si="18"/>
        <v>0</v>
      </c>
      <c r="EX17" s="43"/>
      <c r="EY17" s="43"/>
      <c r="EZ17" s="43"/>
      <c r="FA17" s="43"/>
      <c r="FB17" s="43"/>
      <c r="FC17" s="43"/>
      <c r="FD17" s="43"/>
      <c r="FE17" s="8">
        <f t="shared" si="19"/>
        <v>0</v>
      </c>
      <c r="FF17" s="43"/>
      <c r="FG17" s="43"/>
      <c r="FH17" s="43"/>
      <c r="FI17" s="43"/>
      <c r="FJ17" s="43"/>
      <c r="FK17" s="43"/>
      <c r="FL17" s="43"/>
      <c r="FM17" s="8">
        <f t="shared" si="20"/>
        <v>0</v>
      </c>
      <c r="FN17" s="101"/>
      <c r="FO17" s="2">
        <f t="shared" si="29"/>
        <v>58</v>
      </c>
      <c r="FP17" s="43"/>
      <c r="FQ17" s="43"/>
      <c r="FR17" s="43"/>
      <c r="FS17" s="43"/>
      <c r="FT17" s="43"/>
      <c r="FU17" s="43"/>
      <c r="FV17" s="43"/>
      <c r="FW17" s="8">
        <f t="shared" si="21"/>
        <v>0</v>
      </c>
      <c r="FX17" s="43"/>
      <c r="FY17" s="43"/>
      <c r="FZ17" s="43"/>
      <c r="GA17" s="43"/>
      <c r="GB17" s="43"/>
      <c r="GC17" s="43"/>
      <c r="GD17" s="43"/>
      <c r="GE17" s="8">
        <f t="shared" si="22"/>
        <v>0</v>
      </c>
      <c r="GF17" s="43"/>
      <c r="GG17" s="43"/>
      <c r="GH17" s="43"/>
      <c r="GI17" s="43"/>
      <c r="GJ17" s="43"/>
      <c r="GK17" s="43"/>
      <c r="GL17" s="43"/>
      <c r="GM17" s="8">
        <f t="shared" si="23"/>
        <v>0</v>
      </c>
      <c r="GN17" s="43"/>
      <c r="GO17" s="43"/>
      <c r="GP17" s="43"/>
      <c r="GQ17" s="43"/>
      <c r="GR17" s="43"/>
      <c r="GS17" s="43"/>
      <c r="GT17" s="43"/>
      <c r="GU17" s="8">
        <f t="shared" si="24"/>
        <v>0</v>
      </c>
      <c r="GV17" s="8">
        <f t="shared" si="30"/>
        <v>0</v>
      </c>
    </row>
    <row r="18" spans="1:204" x14ac:dyDescent="0.4">
      <c r="A18" s="129">
        <f t="shared" si="25"/>
        <v>59</v>
      </c>
      <c r="B18" s="43"/>
      <c r="C18" s="43"/>
      <c r="D18" s="43"/>
      <c r="E18" s="43"/>
      <c r="F18" s="43"/>
      <c r="G18" s="43"/>
      <c r="H18" s="43"/>
      <c r="I18" s="8">
        <f t="shared" si="0"/>
        <v>0</v>
      </c>
      <c r="J18" s="43"/>
      <c r="K18" s="43"/>
      <c r="L18" s="43"/>
      <c r="M18" s="43"/>
      <c r="N18" s="43"/>
      <c r="O18" s="43"/>
      <c r="P18" s="43"/>
      <c r="Q18" s="8">
        <f t="shared" si="1"/>
        <v>0</v>
      </c>
      <c r="R18" s="43"/>
      <c r="S18" s="43"/>
      <c r="T18" s="43"/>
      <c r="U18" s="43"/>
      <c r="V18" s="43"/>
      <c r="W18" s="43"/>
      <c r="X18" s="43"/>
      <c r="Y18" s="8">
        <f t="shared" si="2"/>
        <v>0</v>
      </c>
      <c r="Z18" s="43"/>
      <c r="AA18" s="43"/>
      <c r="AB18" s="43"/>
      <c r="AC18" s="43"/>
      <c r="AD18" s="43"/>
      <c r="AE18" s="43"/>
      <c r="AF18" s="43"/>
      <c r="AG18" s="8">
        <f t="shared" si="3"/>
        <v>0</v>
      </c>
      <c r="AH18" s="101"/>
      <c r="AI18" s="2">
        <f t="shared" si="4"/>
        <v>59</v>
      </c>
      <c r="AJ18" s="43"/>
      <c r="AK18" s="43"/>
      <c r="AL18" s="43"/>
      <c r="AM18" s="43"/>
      <c r="AN18" s="43"/>
      <c r="AO18" s="43"/>
      <c r="AP18" s="43"/>
      <c r="AQ18" s="8">
        <f t="shared" si="5"/>
        <v>0</v>
      </c>
      <c r="AR18" s="43"/>
      <c r="AS18" s="43"/>
      <c r="AT18" s="43"/>
      <c r="AU18" s="43"/>
      <c r="AV18" s="43"/>
      <c r="AW18" s="43"/>
      <c r="AX18" s="43"/>
      <c r="AY18" s="8">
        <f t="shared" si="6"/>
        <v>0</v>
      </c>
      <c r="AZ18" s="43"/>
      <c r="BA18" s="43"/>
      <c r="BB18" s="43"/>
      <c r="BC18" s="43"/>
      <c r="BD18" s="43"/>
      <c r="BE18" s="43"/>
      <c r="BF18" s="43"/>
      <c r="BG18" s="8">
        <f t="shared" si="7"/>
        <v>0</v>
      </c>
      <c r="BH18" s="43"/>
      <c r="BI18" s="43"/>
      <c r="BJ18" s="43"/>
      <c r="BK18" s="43"/>
      <c r="BL18" s="43"/>
      <c r="BM18" s="43"/>
      <c r="BN18" s="43"/>
      <c r="BO18" s="8">
        <f t="shared" si="8"/>
        <v>0</v>
      </c>
      <c r="BP18" s="101"/>
      <c r="BQ18" s="2">
        <f t="shared" si="26"/>
        <v>59</v>
      </c>
      <c r="BR18" s="43"/>
      <c r="BS18" s="43"/>
      <c r="BT18" s="43"/>
      <c r="BU18" s="43"/>
      <c r="BV18" s="43"/>
      <c r="BW18" s="43"/>
      <c r="BX18" s="43"/>
      <c r="BY18" s="8">
        <f t="shared" si="9"/>
        <v>0</v>
      </c>
      <c r="BZ18" s="43"/>
      <c r="CA18" s="43"/>
      <c r="CB18" s="43"/>
      <c r="CC18" s="43"/>
      <c r="CD18" s="43"/>
      <c r="CE18" s="43"/>
      <c r="CF18" s="43"/>
      <c r="CG18" s="8">
        <f t="shared" si="10"/>
        <v>0</v>
      </c>
      <c r="CH18" s="43"/>
      <c r="CI18" s="43"/>
      <c r="CJ18" s="43"/>
      <c r="CK18" s="43"/>
      <c r="CL18" s="43"/>
      <c r="CM18" s="43"/>
      <c r="CN18" s="43"/>
      <c r="CO18" s="8">
        <f t="shared" si="11"/>
        <v>0</v>
      </c>
      <c r="CP18" s="43"/>
      <c r="CQ18" s="43"/>
      <c r="CR18" s="43"/>
      <c r="CS18" s="43"/>
      <c r="CT18" s="43"/>
      <c r="CU18" s="43"/>
      <c r="CV18" s="43"/>
      <c r="CW18" s="8">
        <f t="shared" si="12"/>
        <v>0</v>
      </c>
      <c r="CX18" s="101"/>
      <c r="CY18" s="2">
        <f t="shared" si="27"/>
        <v>59</v>
      </c>
      <c r="CZ18" s="43"/>
      <c r="DA18" s="43"/>
      <c r="DB18" s="43"/>
      <c r="DC18" s="43"/>
      <c r="DD18" s="43"/>
      <c r="DE18" s="43"/>
      <c r="DF18" s="43"/>
      <c r="DG18" s="8">
        <f t="shared" si="13"/>
        <v>0</v>
      </c>
      <c r="DH18" s="43"/>
      <c r="DI18" s="43"/>
      <c r="DJ18" s="43"/>
      <c r="DK18" s="43"/>
      <c r="DL18" s="43"/>
      <c r="DM18" s="43"/>
      <c r="DN18" s="43"/>
      <c r="DO18" s="8">
        <f t="shared" si="14"/>
        <v>0</v>
      </c>
      <c r="DP18" s="43"/>
      <c r="DQ18" s="43"/>
      <c r="DR18" s="43"/>
      <c r="DS18" s="43"/>
      <c r="DT18" s="43"/>
      <c r="DU18" s="43"/>
      <c r="DV18" s="43"/>
      <c r="DW18" s="8">
        <f t="shared" si="15"/>
        <v>0</v>
      </c>
      <c r="DX18" s="43"/>
      <c r="DY18" s="43"/>
      <c r="DZ18" s="43"/>
      <c r="EA18" s="43"/>
      <c r="EB18" s="43"/>
      <c r="EC18" s="43"/>
      <c r="ED18" s="43"/>
      <c r="EE18" s="8">
        <f t="shared" si="16"/>
        <v>0</v>
      </c>
      <c r="EF18" s="101"/>
      <c r="EG18" s="2">
        <f t="shared" si="28"/>
        <v>59</v>
      </c>
      <c r="EH18" s="43"/>
      <c r="EI18" s="43"/>
      <c r="EJ18" s="43"/>
      <c r="EK18" s="43"/>
      <c r="EL18" s="43"/>
      <c r="EM18" s="43"/>
      <c r="EN18" s="43"/>
      <c r="EO18" s="8">
        <f t="shared" si="17"/>
        <v>0</v>
      </c>
      <c r="EP18" s="43"/>
      <c r="EQ18" s="43"/>
      <c r="ER18" s="43"/>
      <c r="ES18" s="43"/>
      <c r="ET18" s="43"/>
      <c r="EU18" s="43"/>
      <c r="EV18" s="43"/>
      <c r="EW18" s="8">
        <f t="shared" si="18"/>
        <v>0</v>
      </c>
      <c r="EX18" s="43"/>
      <c r="EY18" s="43"/>
      <c r="EZ18" s="43"/>
      <c r="FA18" s="43"/>
      <c r="FB18" s="43"/>
      <c r="FC18" s="43"/>
      <c r="FD18" s="43"/>
      <c r="FE18" s="8">
        <f t="shared" si="19"/>
        <v>0</v>
      </c>
      <c r="FF18" s="43"/>
      <c r="FG18" s="43"/>
      <c r="FH18" s="43"/>
      <c r="FI18" s="43"/>
      <c r="FJ18" s="43"/>
      <c r="FK18" s="43"/>
      <c r="FL18" s="43"/>
      <c r="FM18" s="8">
        <f t="shared" si="20"/>
        <v>0</v>
      </c>
      <c r="FN18" s="101"/>
      <c r="FO18" s="2">
        <f t="shared" si="29"/>
        <v>59</v>
      </c>
      <c r="FP18" s="43"/>
      <c r="FQ18" s="43"/>
      <c r="FR18" s="43"/>
      <c r="FS18" s="43"/>
      <c r="FT18" s="43"/>
      <c r="FU18" s="43"/>
      <c r="FV18" s="43"/>
      <c r="FW18" s="8">
        <f t="shared" si="21"/>
        <v>0</v>
      </c>
      <c r="FX18" s="43"/>
      <c r="FY18" s="43"/>
      <c r="FZ18" s="43"/>
      <c r="GA18" s="43"/>
      <c r="GB18" s="43"/>
      <c r="GC18" s="43"/>
      <c r="GD18" s="43"/>
      <c r="GE18" s="8">
        <f t="shared" si="22"/>
        <v>0</v>
      </c>
      <c r="GF18" s="43"/>
      <c r="GG18" s="43"/>
      <c r="GH18" s="43"/>
      <c r="GI18" s="43"/>
      <c r="GJ18" s="43"/>
      <c r="GK18" s="43"/>
      <c r="GL18" s="43"/>
      <c r="GM18" s="8">
        <f t="shared" si="23"/>
        <v>0</v>
      </c>
      <c r="GN18" s="43"/>
      <c r="GO18" s="43"/>
      <c r="GP18" s="43"/>
      <c r="GQ18" s="43"/>
      <c r="GR18" s="43"/>
      <c r="GS18" s="43"/>
      <c r="GT18" s="43"/>
      <c r="GU18" s="8">
        <f t="shared" si="24"/>
        <v>0</v>
      </c>
      <c r="GV18" s="8">
        <f t="shared" si="30"/>
        <v>0</v>
      </c>
    </row>
    <row r="19" spans="1:204" x14ac:dyDescent="0.4">
      <c r="A19" s="129">
        <f t="shared" si="25"/>
        <v>60</v>
      </c>
      <c r="B19" s="43"/>
      <c r="C19" s="43"/>
      <c r="D19" s="43"/>
      <c r="E19" s="43"/>
      <c r="F19" s="43"/>
      <c r="G19" s="43"/>
      <c r="H19" s="43"/>
      <c r="I19" s="8">
        <f t="shared" si="0"/>
        <v>0</v>
      </c>
      <c r="J19" s="43"/>
      <c r="K19" s="43"/>
      <c r="L19" s="43"/>
      <c r="M19" s="43"/>
      <c r="N19" s="43"/>
      <c r="O19" s="43"/>
      <c r="P19" s="43"/>
      <c r="Q19" s="8">
        <f t="shared" si="1"/>
        <v>0</v>
      </c>
      <c r="R19" s="43"/>
      <c r="S19" s="43"/>
      <c r="T19" s="43"/>
      <c r="U19" s="43"/>
      <c r="V19" s="43"/>
      <c r="W19" s="43"/>
      <c r="X19" s="43"/>
      <c r="Y19" s="8">
        <f t="shared" si="2"/>
        <v>0</v>
      </c>
      <c r="Z19" s="43"/>
      <c r="AA19" s="43"/>
      <c r="AB19" s="43"/>
      <c r="AC19" s="43"/>
      <c r="AD19" s="43"/>
      <c r="AE19" s="43"/>
      <c r="AF19" s="43"/>
      <c r="AG19" s="8">
        <f t="shared" si="3"/>
        <v>0</v>
      </c>
      <c r="AH19" s="101"/>
      <c r="AI19" s="2">
        <f t="shared" si="4"/>
        <v>60</v>
      </c>
      <c r="AJ19" s="43"/>
      <c r="AK19" s="43"/>
      <c r="AL19" s="43"/>
      <c r="AM19" s="43"/>
      <c r="AN19" s="43"/>
      <c r="AO19" s="43"/>
      <c r="AP19" s="43"/>
      <c r="AQ19" s="8">
        <f t="shared" si="5"/>
        <v>0</v>
      </c>
      <c r="AR19" s="43"/>
      <c r="AS19" s="43"/>
      <c r="AT19" s="43"/>
      <c r="AU19" s="43"/>
      <c r="AV19" s="43"/>
      <c r="AW19" s="43"/>
      <c r="AX19" s="43"/>
      <c r="AY19" s="8">
        <f t="shared" si="6"/>
        <v>0</v>
      </c>
      <c r="AZ19" s="43"/>
      <c r="BA19" s="43"/>
      <c r="BB19" s="43"/>
      <c r="BC19" s="43"/>
      <c r="BD19" s="43"/>
      <c r="BE19" s="43"/>
      <c r="BF19" s="43"/>
      <c r="BG19" s="8">
        <f t="shared" si="7"/>
        <v>0</v>
      </c>
      <c r="BH19" s="43"/>
      <c r="BI19" s="43"/>
      <c r="BJ19" s="43"/>
      <c r="BK19" s="43"/>
      <c r="BL19" s="43"/>
      <c r="BM19" s="43"/>
      <c r="BN19" s="43"/>
      <c r="BO19" s="8">
        <f t="shared" si="8"/>
        <v>0</v>
      </c>
      <c r="BP19" s="101"/>
      <c r="BQ19" s="2">
        <f t="shared" si="26"/>
        <v>60</v>
      </c>
      <c r="BR19" s="43"/>
      <c r="BS19" s="43"/>
      <c r="BT19" s="43"/>
      <c r="BU19" s="43"/>
      <c r="BV19" s="43"/>
      <c r="BW19" s="43"/>
      <c r="BX19" s="43"/>
      <c r="BY19" s="8">
        <f t="shared" si="9"/>
        <v>0</v>
      </c>
      <c r="BZ19" s="43"/>
      <c r="CA19" s="43"/>
      <c r="CB19" s="43"/>
      <c r="CC19" s="43"/>
      <c r="CD19" s="43"/>
      <c r="CE19" s="43"/>
      <c r="CF19" s="43"/>
      <c r="CG19" s="8">
        <f t="shared" si="10"/>
        <v>0</v>
      </c>
      <c r="CH19" s="43"/>
      <c r="CI19" s="43"/>
      <c r="CJ19" s="43"/>
      <c r="CK19" s="43"/>
      <c r="CL19" s="43"/>
      <c r="CM19" s="43"/>
      <c r="CN19" s="43"/>
      <c r="CO19" s="8">
        <f t="shared" si="11"/>
        <v>0</v>
      </c>
      <c r="CP19" s="43"/>
      <c r="CQ19" s="43"/>
      <c r="CR19" s="43"/>
      <c r="CS19" s="43"/>
      <c r="CT19" s="43"/>
      <c r="CU19" s="43"/>
      <c r="CV19" s="43"/>
      <c r="CW19" s="8">
        <f t="shared" si="12"/>
        <v>0</v>
      </c>
      <c r="CX19" s="101"/>
      <c r="CY19" s="2">
        <f t="shared" si="27"/>
        <v>60</v>
      </c>
      <c r="CZ19" s="43"/>
      <c r="DA19" s="43"/>
      <c r="DB19" s="43"/>
      <c r="DC19" s="43"/>
      <c r="DD19" s="43"/>
      <c r="DE19" s="43"/>
      <c r="DF19" s="43"/>
      <c r="DG19" s="8">
        <f t="shared" si="13"/>
        <v>0</v>
      </c>
      <c r="DH19" s="43"/>
      <c r="DI19" s="43"/>
      <c r="DJ19" s="43"/>
      <c r="DK19" s="43"/>
      <c r="DL19" s="43"/>
      <c r="DM19" s="43"/>
      <c r="DN19" s="43"/>
      <c r="DO19" s="8">
        <f t="shared" si="14"/>
        <v>0</v>
      </c>
      <c r="DP19" s="43"/>
      <c r="DQ19" s="43"/>
      <c r="DR19" s="43"/>
      <c r="DS19" s="43"/>
      <c r="DT19" s="43"/>
      <c r="DU19" s="43"/>
      <c r="DV19" s="43"/>
      <c r="DW19" s="8">
        <f t="shared" si="15"/>
        <v>0</v>
      </c>
      <c r="DX19" s="43"/>
      <c r="DY19" s="43"/>
      <c r="DZ19" s="43"/>
      <c r="EA19" s="43"/>
      <c r="EB19" s="43"/>
      <c r="EC19" s="43"/>
      <c r="ED19" s="43"/>
      <c r="EE19" s="8">
        <f t="shared" si="16"/>
        <v>0</v>
      </c>
      <c r="EF19" s="101"/>
      <c r="EG19" s="2">
        <f t="shared" si="28"/>
        <v>60</v>
      </c>
      <c r="EH19" s="43"/>
      <c r="EI19" s="43"/>
      <c r="EJ19" s="43"/>
      <c r="EK19" s="43"/>
      <c r="EL19" s="43"/>
      <c r="EM19" s="43"/>
      <c r="EN19" s="43"/>
      <c r="EO19" s="8">
        <f t="shared" si="17"/>
        <v>0</v>
      </c>
      <c r="EP19" s="43"/>
      <c r="EQ19" s="43"/>
      <c r="ER19" s="43"/>
      <c r="ES19" s="43"/>
      <c r="ET19" s="43"/>
      <c r="EU19" s="43"/>
      <c r="EV19" s="43"/>
      <c r="EW19" s="8">
        <f t="shared" si="18"/>
        <v>0</v>
      </c>
      <c r="EX19" s="43"/>
      <c r="EY19" s="43"/>
      <c r="EZ19" s="43"/>
      <c r="FA19" s="43"/>
      <c r="FB19" s="43"/>
      <c r="FC19" s="43"/>
      <c r="FD19" s="43"/>
      <c r="FE19" s="8">
        <f t="shared" si="19"/>
        <v>0</v>
      </c>
      <c r="FF19" s="43"/>
      <c r="FG19" s="43"/>
      <c r="FH19" s="43"/>
      <c r="FI19" s="43"/>
      <c r="FJ19" s="43"/>
      <c r="FK19" s="43"/>
      <c r="FL19" s="43"/>
      <c r="FM19" s="8">
        <f t="shared" si="20"/>
        <v>0</v>
      </c>
      <c r="FN19" s="101"/>
      <c r="FO19" s="2">
        <f t="shared" si="29"/>
        <v>60</v>
      </c>
      <c r="FP19" s="43"/>
      <c r="FQ19" s="43"/>
      <c r="FR19" s="43"/>
      <c r="FS19" s="43"/>
      <c r="FT19" s="43"/>
      <c r="FU19" s="43"/>
      <c r="FV19" s="43"/>
      <c r="FW19" s="8">
        <f t="shared" si="21"/>
        <v>0</v>
      </c>
      <c r="FX19" s="43"/>
      <c r="FY19" s="43"/>
      <c r="FZ19" s="43"/>
      <c r="GA19" s="43"/>
      <c r="GB19" s="43"/>
      <c r="GC19" s="43"/>
      <c r="GD19" s="43"/>
      <c r="GE19" s="8">
        <f t="shared" si="22"/>
        <v>0</v>
      </c>
      <c r="GF19" s="43"/>
      <c r="GG19" s="43"/>
      <c r="GH19" s="43"/>
      <c r="GI19" s="43"/>
      <c r="GJ19" s="43"/>
      <c r="GK19" s="43"/>
      <c r="GL19" s="43"/>
      <c r="GM19" s="8">
        <f t="shared" si="23"/>
        <v>0</v>
      </c>
      <c r="GN19" s="43"/>
      <c r="GO19" s="43"/>
      <c r="GP19" s="43"/>
      <c r="GQ19" s="43"/>
      <c r="GR19" s="43"/>
      <c r="GS19" s="43"/>
      <c r="GT19" s="43"/>
      <c r="GU19" s="8">
        <f t="shared" si="24"/>
        <v>0</v>
      </c>
      <c r="GV19" s="8">
        <f t="shared" si="30"/>
        <v>0</v>
      </c>
    </row>
    <row r="20" spans="1:204" x14ac:dyDescent="0.4">
      <c r="A20" s="129">
        <f t="shared" si="25"/>
        <v>61</v>
      </c>
      <c r="B20" s="43"/>
      <c r="C20" s="43"/>
      <c r="D20" s="43"/>
      <c r="E20" s="43"/>
      <c r="F20" s="43"/>
      <c r="G20" s="43"/>
      <c r="H20" s="43"/>
      <c r="I20" s="8">
        <f t="shared" si="0"/>
        <v>0</v>
      </c>
      <c r="J20" s="43"/>
      <c r="K20" s="43"/>
      <c r="L20" s="43"/>
      <c r="M20" s="43"/>
      <c r="N20" s="43"/>
      <c r="O20" s="43"/>
      <c r="P20" s="43"/>
      <c r="Q20" s="8">
        <f t="shared" si="1"/>
        <v>0</v>
      </c>
      <c r="R20" s="43"/>
      <c r="S20" s="43"/>
      <c r="T20" s="43"/>
      <c r="U20" s="43"/>
      <c r="V20" s="43"/>
      <c r="W20" s="43"/>
      <c r="X20" s="43"/>
      <c r="Y20" s="8">
        <f t="shared" si="2"/>
        <v>0</v>
      </c>
      <c r="Z20" s="43"/>
      <c r="AA20" s="43"/>
      <c r="AB20" s="43"/>
      <c r="AC20" s="43"/>
      <c r="AD20" s="43"/>
      <c r="AE20" s="43"/>
      <c r="AF20" s="43"/>
      <c r="AG20" s="8">
        <f t="shared" si="3"/>
        <v>0</v>
      </c>
      <c r="AH20" s="101"/>
      <c r="AI20" s="2">
        <f t="shared" si="4"/>
        <v>61</v>
      </c>
      <c r="AJ20" s="43"/>
      <c r="AK20" s="43"/>
      <c r="AL20" s="43"/>
      <c r="AM20" s="43"/>
      <c r="AN20" s="43"/>
      <c r="AO20" s="43"/>
      <c r="AP20" s="43"/>
      <c r="AQ20" s="8">
        <f t="shared" si="5"/>
        <v>0</v>
      </c>
      <c r="AR20" s="43"/>
      <c r="AS20" s="43"/>
      <c r="AT20" s="43"/>
      <c r="AU20" s="43"/>
      <c r="AV20" s="43"/>
      <c r="AW20" s="43"/>
      <c r="AX20" s="43"/>
      <c r="AY20" s="8">
        <f t="shared" si="6"/>
        <v>0</v>
      </c>
      <c r="AZ20" s="43"/>
      <c r="BA20" s="43"/>
      <c r="BB20" s="43"/>
      <c r="BC20" s="43"/>
      <c r="BD20" s="43"/>
      <c r="BE20" s="43"/>
      <c r="BF20" s="43"/>
      <c r="BG20" s="8">
        <f t="shared" si="7"/>
        <v>0</v>
      </c>
      <c r="BH20" s="43"/>
      <c r="BI20" s="43"/>
      <c r="BJ20" s="43"/>
      <c r="BK20" s="43"/>
      <c r="BL20" s="43"/>
      <c r="BM20" s="43"/>
      <c r="BN20" s="43"/>
      <c r="BO20" s="8">
        <f t="shared" si="8"/>
        <v>0</v>
      </c>
      <c r="BP20" s="101"/>
      <c r="BQ20" s="2">
        <f t="shared" si="26"/>
        <v>61</v>
      </c>
      <c r="BR20" s="43"/>
      <c r="BS20" s="43"/>
      <c r="BT20" s="43"/>
      <c r="BU20" s="43"/>
      <c r="BV20" s="43"/>
      <c r="BW20" s="43"/>
      <c r="BX20" s="43"/>
      <c r="BY20" s="8">
        <f t="shared" si="9"/>
        <v>0</v>
      </c>
      <c r="BZ20" s="43"/>
      <c r="CA20" s="43"/>
      <c r="CB20" s="43"/>
      <c r="CC20" s="43"/>
      <c r="CD20" s="43"/>
      <c r="CE20" s="43"/>
      <c r="CF20" s="43"/>
      <c r="CG20" s="8">
        <f t="shared" si="10"/>
        <v>0</v>
      </c>
      <c r="CH20" s="43"/>
      <c r="CI20" s="43"/>
      <c r="CJ20" s="43"/>
      <c r="CK20" s="43"/>
      <c r="CL20" s="43"/>
      <c r="CM20" s="43"/>
      <c r="CN20" s="43"/>
      <c r="CO20" s="8">
        <f t="shared" si="11"/>
        <v>0</v>
      </c>
      <c r="CP20" s="43"/>
      <c r="CQ20" s="43"/>
      <c r="CR20" s="43"/>
      <c r="CS20" s="43"/>
      <c r="CT20" s="43"/>
      <c r="CU20" s="43"/>
      <c r="CV20" s="43"/>
      <c r="CW20" s="8">
        <f t="shared" si="12"/>
        <v>0</v>
      </c>
      <c r="CX20" s="101"/>
      <c r="CY20" s="2">
        <f t="shared" si="27"/>
        <v>61</v>
      </c>
      <c r="CZ20" s="43"/>
      <c r="DA20" s="43"/>
      <c r="DB20" s="43"/>
      <c r="DC20" s="43"/>
      <c r="DD20" s="43"/>
      <c r="DE20" s="43"/>
      <c r="DF20" s="43"/>
      <c r="DG20" s="8">
        <f t="shared" si="13"/>
        <v>0</v>
      </c>
      <c r="DH20" s="43"/>
      <c r="DI20" s="43"/>
      <c r="DJ20" s="43"/>
      <c r="DK20" s="43"/>
      <c r="DL20" s="43"/>
      <c r="DM20" s="43"/>
      <c r="DN20" s="43"/>
      <c r="DO20" s="8">
        <f t="shared" si="14"/>
        <v>0</v>
      </c>
      <c r="DP20" s="43"/>
      <c r="DQ20" s="43"/>
      <c r="DR20" s="43"/>
      <c r="DS20" s="43"/>
      <c r="DT20" s="43"/>
      <c r="DU20" s="43"/>
      <c r="DV20" s="43"/>
      <c r="DW20" s="8">
        <f t="shared" si="15"/>
        <v>0</v>
      </c>
      <c r="DX20" s="43"/>
      <c r="DY20" s="43"/>
      <c r="DZ20" s="43"/>
      <c r="EA20" s="43"/>
      <c r="EB20" s="43"/>
      <c r="EC20" s="43"/>
      <c r="ED20" s="43"/>
      <c r="EE20" s="8">
        <f t="shared" si="16"/>
        <v>0</v>
      </c>
      <c r="EF20" s="101"/>
      <c r="EG20" s="2">
        <f t="shared" si="28"/>
        <v>61</v>
      </c>
      <c r="EH20" s="43"/>
      <c r="EI20" s="43"/>
      <c r="EJ20" s="43"/>
      <c r="EK20" s="43"/>
      <c r="EL20" s="43"/>
      <c r="EM20" s="43"/>
      <c r="EN20" s="43"/>
      <c r="EO20" s="8">
        <f t="shared" si="17"/>
        <v>0</v>
      </c>
      <c r="EP20" s="43"/>
      <c r="EQ20" s="43"/>
      <c r="ER20" s="43"/>
      <c r="ES20" s="43"/>
      <c r="ET20" s="43"/>
      <c r="EU20" s="43"/>
      <c r="EV20" s="43"/>
      <c r="EW20" s="8">
        <f t="shared" si="18"/>
        <v>0</v>
      </c>
      <c r="EX20" s="43"/>
      <c r="EY20" s="43"/>
      <c r="EZ20" s="43"/>
      <c r="FA20" s="43"/>
      <c r="FB20" s="43"/>
      <c r="FC20" s="43"/>
      <c r="FD20" s="43"/>
      <c r="FE20" s="8">
        <f t="shared" si="19"/>
        <v>0</v>
      </c>
      <c r="FF20" s="43"/>
      <c r="FG20" s="43"/>
      <c r="FH20" s="43"/>
      <c r="FI20" s="43"/>
      <c r="FJ20" s="43"/>
      <c r="FK20" s="43"/>
      <c r="FL20" s="43"/>
      <c r="FM20" s="8">
        <f t="shared" si="20"/>
        <v>0</v>
      </c>
      <c r="FN20" s="101"/>
      <c r="FO20" s="2">
        <f t="shared" si="29"/>
        <v>61</v>
      </c>
      <c r="FP20" s="43"/>
      <c r="FQ20" s="43"/>
      <c r="FR20" s="43"/>
      <c r="FS20" s="43"/>
      <c r="FT20" s="43"/>
      <c r="FU20" s="43"/>
      <c r="FV20" s="43"/>
      <c r="FW20" s="8">
        <f t="shared" si="21"/>
        <v>0</v>
      </c>
      <c r="FX20" s="43"/>
      <c r="FY20" s="43"/>
      <c r="FZ20" s="43"/>
      <c r="GA20" s="43"/>
      <c r="GB20" s="43"/>
      <c r="GC20" s="43"/>
      <c r="GD20" s="43"/>
      <c r="GE20" s="8">
        <f t="shared" si="22"/>
        <v>0</v>
      </c>
      <c r="GF20" s="43"/>
      <c r="GG20" s="43"/>
      <c r="GH20" s="43"/>
      <c r="GI20" s="43"/>
      <c r="GJ20" s="43"/>
      <c r="GK20" s="43"/>
      <c r="GL20" s="43"/>
      <c r="GM20" s="8">
        <f t="shared" si="23"/>
        <v>0</v>
      </c>
      <c r="GN20" s="43"/>
      <c r="GO20" s="43"/>
      <c r="GP20" s="43"/>
      <c r="GQ20" s="43"/>
      <c r="GR20" s="43"/>
      <c r="GS20" s="43"/>
      <c r="GT20" s="43"/>
      <c r="GU20" s="8">
        <f t="shared" si="24"/>
        <v>0</v>
      </c>
      <c r="GV20" s="8">
        <f t="shared" si="30"/>
        <v>0</v>
      </c>
    </row>
    <row r="21" spans="1:204" x14ac:dyDescent="0.4">
      <c r="A21" s="129">
        <f t="shared" si="25"/>
        <v>62</v>
      </c>
      <c r="B21" s="43"/>
      <c r="C21" s="43"/>
      <c r="D21" s="43"/>
      <c r="E21" s="43"/>
      <c r="F21" s="43"/>
      <c r="G21" s="43"/>
      <c r="H21" s="43"/>
      <c r="I21" s="8">
        <f t="shared" si="0"/>
        <v>0</v>
      </c>
      <c r="J21" s="43"/>
      <c r="K21" s="43"/>
      <c r="L21" s="43"/>
      <c r="M21" s="43"/>
      <c r="N21" s="43"/>
      <c r="O21" s="43"/>
      <c r="P21" s="43"/>
      <c r="Q21" s="8">
        <f t="shared" si="1"/>
        <v>0</v>
      </c>
      <c r="R21" s="43"/>
      <c r="S21" s="43"/>
      <c r="T21" s="43"/>
      <c r="U21" s="43"/>
      <c r="V21" s="43"/>
      <c r="W21" s="43"/>
      <c r="X21" s="43"/>
      <c r="Y21" s="8">
        <f t="shared" si="2"/>
        <v>0</v>
      </c>
      <c r="Z21" s="43"/>
      <c r="AA21" s="43"/>
      <c r="AB21" s="43"/>
      <c r="AC21" s="43"/>
      <c r="AD21" s="43"/>
      <c r="AE21" s="43"/>
      <c r="AF21" s="43"/>
      <c r="AG21" s="8">
        <f t="shared" si="3"/>
        <v>0</v>
      </c>
      <c r="AH21" s="101"/>
      <c r="AI21" s="2">
        <f t="shared" si="4"/>
        <v>62</v>
      </c>
      <c r="AJ21" s="43"/>
      <c r="AK21" s="43"/>
      <c r="AL21" s="43"/>
      <c r="AM21" s="43"/>
      <c r="AN21" s="43"/>
      <c r="AO21" s="43"/>
      <c r="AP21" s="43"/>
      <c r="AQ21" s="8">
        <f t="shared" si="5"/>
        <v>0</v>
      </c>
      <c r="AR21" s="43"/>
      <c r="AS21" s="43"/>
      <c r="AT21" s="43"/>
      <c r="AU21" s="43"/>
      <c r="AV21" s="43"/>
      <c r="AW21" s="43"/>
      <c r="AX21" s="43"/>
      <c r="AY21" s="8">
        <f t="shared" si="6"/>
        <v>0</v>
      </c>
      <c r="AZ21" s="43"/>
      <c r="BA21" s="43"/>
      <c r="BB21" s="43"/>
      <c r="BC21" s="43"/>
      <c r="BD21" s="43"/>
      <c r="BE21" s="43"/>
      <c r="BF21" s="43"/>
      <c r="BG21" s="8">
        <f t="shared" si="7"/>
        <v>0</v>
      </c>
      <c r="BH21" s="43"/>
      <c r="BI21" s="43"/>
      <c r="BJ21" s="43"/>
      <c r="BK21" s="43"/>
      <c r="BL21" s="43"/>
      <c r="BM21" s="43"/>
      <c r="BN21" s="43"/>
      <c r="BO21" s="8">
        <f t="shared" si="8"/>
        <v>0</v>
      </c>
      <c r="BP21" s="101"/>
      <c r="BQ21" s="2">
        <f t="shared" si="26"/>
        <v>62</v>
      </c>
      <c r="BR21" s="43"/>
      <c r="BS21" s="43"/>
      <c r="BT21" s="43"/>
      <c r="BU21" s="43"/>
      <c r="BV21" s="43"/>
      <c r="BW21" s="43"/>
      <c r="BX21" s="43"/>
      <c r="BY21" s="8">
        <f t="shared" si="9"/>
        <v>0</v>
      </c>
      <c r="BZ21" s="43"/>
      <c r="CA21" s="43"/>
      <c r="CB21" s="43"/>
      <c r="CC21" s="43"/>
      <c r="CD21" s="43"/>
      <c r="CE21" s="43"/>
      <c r="CF21" s="43"/>
      <c r="CG21" s="8">
        <f t="shared" si="10"/>
        <v>0</v>
      </c>
      <c r="CH21" s="43"/>
      <c r="CI21" s="43"/>
      <c r="CJ21" s="43"/>
      <c r="CK21" s="43"/>
      <c r="CL21" s="43"/>
      <c r="CM21" s="43"/>
      <c r="CN21" s="43"/>
      <c r="CO21" s="8">
        <f t="shared" si="11"/>
        <v>0</v>
      </c>
      <c r="CP21" s="43"/>
      <c r="CQ21" s="43"/>
      <c r="CR21" s="43"/>
      <c r="CS21" s="43"/>
      <c r="CT21" s="43"/>
      <c r="CU21" s="43"/>
      <c r="CV21" s="43"/>
      <c r="CW21" s="8">
        <f t="shared" si="12"/>
        <v>0</v>
      </c>
      <c r="CX21" s="101"/>
      <c r="CY21" s="2">
        <f t="shared" si="27"/>
        <v>62</v>
      </c>
      <c r="CZ21" s="43"/>
      <c r="DA21" s="43"/>
      <c r="DB21" s="43"/>
      <c r="DC21" s="43"/>
      <c r="DD21" s="43"/>
      <c r="DE21" s="43"/>
      <c r="DF21" s="43"/>
      <c r="DG21" s="8">
        <f t="shared" si="13"/>
        <v>0</v>
      </c>
      <c r="DH21" s="43"/>
      <c r="DI21" s="43"/>
      <c r="DJ21" s="43"/>
      <c r="DK21" s="43"/>
      <c r="DL21" s="43"/>
      <c r="DM21" s="43"/>
      <c r="DN21" s="43"/>
      <c r="DO21" s="8">
        <f t="shared" si="14"/>
        <v>0</v>
      </c>
      <c r="DP21" s="43"/>
      <c r="DQ21" s="43"/>
      <c r="DR21" s="43"/>
      <c r="DS21" s="43"/>
      <c r="DT21" s="43"/>
      <c r="DU21" s="43"/>
      <c r="DV21" s="43"/>
      <c r="DW21" s="8">
        <f t="shared" si="15"/>
        <v>0</v>
      </c>
      <c r="DX21" s="43"/>
      <c r="DY21" s="43"/>
      <c r="DZ21" s="43"/>
      <c r="EA21" s="43"/>
      <c r="EB21" s="43"/>
      <c r="EC21" s="43"/>
      <c r="ED21" s="43"/>
      <c r="EE21" s="8">
        <f t="shared" si="16"/>
        <v>0</v>
      </c>
      <c r="EF21" s="101"/>
      <c r="EG21" s="2">
        <f t="shared" si="28"/>
        <v>62</v>
      </c>
      <c r="EH21" s="43"/>
      <c r="EI21" s="43"/>
      <c r="EJ21" s="43"/>
      <c r="EK21" s="43"/>
      <c r="EL21" s="43"/>
      <c r="EM21" s="43"/>
      <c r="EN21" s="43"/>
      <c r="EO21" s="8">
        <f t="shared" si="17"/>
        <v>0</v>
      </c>
      <c r="EP21" s="43"/>
      <c r="EQ21" s="43"/>
      <c r="ER21" s="43"/>
      <c r="ES21" s="43"/>
      <c r="ET21" s="43"/>
      <c r="EU21" s="43"/>
      <c r="EV21" s="43"/>
      <c r="EW21" s="8">
        <f t="shared" si="18"/>
        <v>0</v>
      </c>
      <c r="EX21" s="43"/>
      <c r="EY21" s="43"/>
      <c r="EZ21" s="43"/>
      <c r="FA21" s="43"/>
      <c r="FB21" s="43"/>
      <c r="FC21" s="43"/>
      <c r="FD21" s="43"/>
      <c r="FE21" s="8">
        <f t="shared" si="19"/>
        <v>0</v>
      </c>
      <c r="FF21" s="43"/>
      <c r="FG21" s="43"/>
      <c r="FH21" s="43"/>
      <c r="FI21" s="43"/>
      <c r="FJ21" s="43"/>
      <c r="FK21" s="43"/>
      <c r="FL21" s="43"/>
      <c r="FM21" s="8">
        <f t="shared" si="20"/>
        <v>0</v>
      </c>
      <c r="FN21" s="101"/>
      <c r="FO21" s="2">
        <f t="shared" si="29"/>
        <v>62</v>
      </c>
      <c r="FP21" s="43"/>
      <c r="FQ21" s="43"/>
      <c r="FR21" s="43"/>
      <c r="FS21" s="43"/>
      <c r="FT21" s="43"/>
      <c r="FU21" s="43"/>
      <c r="FV21" s="43"/>
      <c r="FW21" s="8">
        <f t="shared" si="21"/>
        <v>0</v>
      </c>
      <c r="FX21" s="43"/>
      <c r="FY21" s="43"/>
      <c r="FZ21" s="43"/>
      <c r="GA21" s="43"/>
      <c r="GB21" s="43"/>
      <c r="GC21" s="43"/>
      <c r="GD21" s="43"/>
      <c r="GE21" s="8">
        <f t="shared" si="22"/>
        <v>0</v>
      </c>
      <c r="GF21" s="43"/>
      <c r="GG21" s="43"/>
      <c r="GH21" s="43"/>
      <c r="GI21" s="43"/>
      <c r="GJ21" s="43"/>
      <c r="GK21" s="43"/>
      <c r="GL21" s="43"/>
      <c r="GM21" s="8">
        <f t="shared" si="23"/>
        <v>0</v>
      </c>
      <c r="GN21" s="43"/>
      <c r="GO21" s="43"/>
      <c r="GP21" s="43"/>
      <c r="GQ21" s="43"/>
      <c r="GR21" s="43"/>
      <c r="GS21" s="43"/>
      <c r="GT21" s="43"/>
      <c r="GU21" s="8">
        <f t="shared" si="24"/>
        <v>0</v>
      </c>
      <c r="GV21" s="8">
        <f t="shared" si="30"/>
        <v>0</v>
      </c>
    </row>
    <row r="22" spans="1:204" x14ac:dyDescent="0.4">
      <c r="A22" s="129">
        <f t="shared" si="25"/>
        <v>63</v>
      </c>
      <c r="B22" s="43"/>
      <c r="C22" s="43"/>
      <c r="D22" s="43"/>
      <c r="E22" s="43"/>
      <c r="F22" s="43"/>
      <c r="G22" s="43"/>
      <c r="H22" s="43"/>
      <c r="I22" s="8">
        <f t="shared" si="0"/>
        <v>0</v>
      </c>
      <c r="J22" s="43"/>
      <c r="K22" s="43"/>
      <c r="L22" s="43"/>
      <c r="M22" s="43"/>
      <c r="N22" s="43"/>
      <c r="O22" s="43"/>
      <c r="P22" s="43"/>
      <c r="Q22" s="8">
        <f t="shared" si="1"/>
        <v>0</v>
      </c>
      <c r="R22" s="43"/>
      <c r="S22" s="43"/>
      <c r="T22" s="43"/>
      <c r="U22" s="43"/>
      <c r="V22" s="43"/>
      <c r="W22" s="43"/>
      <c r="X22" s="43"/>
      <c r="Y22" s="8">
        <f t="shared" si="2"/>
        <v>0</v>
      </c>
      <c r="Z22" s="43"/>
      <c r="AA22" s="43"/>
      <c r="AB22" s="43"/>
      <c r="AC22" s="43"/>
      <c r="AD22" s="43"/>
      <c r="AE22" s="43"/>
      <c r="AF22" s="43"/>
      <c r="AG22" s="8">
        <f t="shared" si="3"/>
        <v>0</v>
      </c>
      <c r="AH22" s="101"/>
      <c r="AI22" s="2">
        <f t="shared" si="4"/>
        <v>63</v>
      </c>
      <c r="AJ22" s="43"/>
      <c r="AK22" s="43"/>
      <c r="AL22" s="43"/>
      <c r="AM22" s="43"/>
      <c r="AN22" s="43"/>
      <c r="AO22" s="43"/>
      <c r="AP22" s="43"/>
      <c r="AQ22" s="8">
        <f t="shared" si="5"/>
        <v>0</v>
      </c>
      <c r="AR22" s="43"/>
      <c r="AS22" s="43"/>
      <c r="AT22" s="43"/>
      <c r="AU22" s="43"/>
      <c r="AV22" s="43"/>
      <c r="AW22" s="43"/>
      <c r="AX22" s="43"/>
      <c r="AY22" s="8">
        <f t="shared" si="6"/>
        <v>0</v>
      </c>
      <c r="AZ22" s="43"/>
      <c r="BA22" s="43"/>
      <c r="BB22" s="43"/>
      <c r="BC22" s="43"/>
      <c r="BD22" s="43"/>
      <c r="BE22" s="43"/>
      <c r="BF22" s="43"/>
      <c r="BG22" s="8">
        <f t="shared" si="7"/>
        <v>0</v>
      </c>
      <c r="BH22" s="43"/>
      <c r="BI22" s="43"/>
      <c r="BJ22" s="43"/>
      <c r="BK22" s="43"/>
      <c r="BL22" s="43"/>
      <c r="BM22" s="43"/>
      <c r="BN22" s="43"/>
      <c r="BO22" s="8">
        <f t="shared" si="8"/>
        <v>0</v>
      </c>
      <c r="BP22" s="101"/>
      <c r="BQ22" s="2">
        <f t="shared" si="26"/>
        <v>63</v>
      </c>
      <c r="BR22" s="43"/>
      <c r="BS22" s="43"/>
      <c r="BT22" s="43"/>
      <c r="BU22" s="43"/>
      <c r="BV22" s="43"/>
      <c r="BW22" s="43"/>
      <c r="BX22" s="43"/>
      <c r="BY22" s="8">
        <f t="shared" si="9"/>
        <v>0</v>
      </c>
      <c r="BZ22" s="43"/>
      <c r="CA22" s="43"/>
      <c r="CB22" s="43"/>
      <c r="CC22" s="43"/>
      <c r="CD22" s="43"/>
      <c r="CE22" s="43"/>
      <c r="CF22" s="43"/>
      <c r="CG22" s="8">
        <f t="shared" si="10"/>
        <v>0</v>
      </c>
      <c r="CH22" s="43"/>
      <c r="CI22" s="43"/>
      <c r="CJ22" s="43"/>
      <c r="CK22" s="43"/>
      <c r="CL22" s="43"/>
      <c r="CM22" s="43"/>
      <c r="CN22" s="43"/>
      <c r="CO22" s="8">
        <f t="shared" si="11"/>
        <v>0</v>
      </c>
      <c r="CP22" s="43"/>
      <c r="CQ22" s="43"/>
      <c r="CR22" s="43"/>
      <c r="CS22" s="43"/>
      <c r="CT22" s="43"/>
      <c r="CU22" s="43"/>
      <c r="CV22" s="43"/>
      <c r="CW22" s="8">
        <f t="shared" si="12"/>
        <v>0</v>
      </c>
      <c r="CX22" s="101"/>
      <c r="CY22" s="2">
        <f t="shared" si="27"/>
        <v>63</v>
      </c>
      <c r="CZ22" s="43"/>
      <c r="DA22" s="43"/>
      <c r="DB22" s="43"/>
      <c r="DC22" s="43"/>
      <c r="DD22" s="43"/>
      <c r="DE22" s="43"/>
      <c r="DF22" s="43"/>
      <c r="DG22" s="8">
        <f t="shared" si="13"/>
        <v>0</v>
      </c>
      <c r="DH22" s="43"/>
      <c r="DI22" s="43"/>
      <c r="DJ22" s="43"/>
      <c r="DK22" s="43"/>
      <c r="DL22" s="43"/>
      <c r="DM22" s="43"/>
      <c r="DN22" s="43"/>
      <c r="DO22" s="8">
        <f t="shared" si="14"/>
        <v>0</v>
      </c>
      <c r="DP22" s="43"/>
      <c r="DQ22" s="43"/>
      <c r="DR22" s="43"/>
      <c r="DS22" s="43"/>
      <c r="DT22" s="43"/>
      <c r="DU22" s="43"/>
      <c r="DV22" s="43"/>
      <c r="DW22" s="8">
        <f t="shared" si="15"/>
        <v>0</v>
      </c>
      <c r="DX22" s="43"/>
      <c r="DY22" s="43"/>
      <c r="DZ22" s="43"/>
      <c r="EA22" s="43"/>
      <c r="EB22" s="43"/>
      <c r="EC22" s="43"/>
      <c r="ED22" s="43"/>
      <c r="EE22" s="8">
        <f t="shared" si="16"/>
        <v>0</v>
      </c>
      <c r="EF22" s="101"/>
      <c r="EG22" s="2">
        <f t="shared" si="28"/>
        <v>63</v>
      </c>
      <c r="EH22" s="43"/>
      <c r="EI22" s="43"/>
      <c r="EJ22" s="43"/>
      <c r="EK22" s="43"/>
      <c r="EL22" s="43"/>
      <c r="EM22" s="43"/>
      <c r="EN22" s="43"/>
      <c r="EO22" s="8">
        <f t="shared" si="17"/>
        <v>0</v>
      </c>
      <c r="EP22" s="43"/>
      <c r="EQ22" s="43"/>
      <c r="ER22" s="43"/>
      <c r="ES22" s="43"/>
      <c r="ET22" s="43"/>
      <c r="EU22" s="43"/>
      <c r="EV22" s="43"/>
      <c r="EW22" s="8">
        <f t="shared" si="18"/>
        <v>0</v>
      </c>
      <c r="EX22" s="43"/>
      <c r="EY22" s="43"/>
      <c r="EZ22" s="43"/>
      <c r="FA22" s="43"/>
      <c r="FB22" s="43"/>
      <c r="FC22" s="43"/>
      <c r="FD22" s="43"/>
      <c r="FE22" s="8">
        <f t="shared" si="19"/>
        <v>0</v>
      </c>
      <c r="FF22" s="43"/>
      <c r="FG22" s="43"/>
      <c r="FH22" s="43"/>
      <c r="FI22" s="43"/>
      <c r="FJ22" s="43"/>
      <c r="FK22" s="43"/>
      <c r="FL22" s="43"/>
      <c r="FM22" s="8">
        <f t="shared" si="20"/>
        <v>0</v>
      </c>
      <c r="FN22" s="101"/>
      <c r="FO22" s="2">
        <f t="shared" si="29"/>
        <v>63</v>
      </c>
      <c r="FP22" s="43"/>
      <c r="FQ22" s="43"/>
      <c r="FR22" s="43"/>
      <c r="FS22" s="43"/>
      <c r="FT22" s="43"/>
      <c r="FU22" s="43"/>
      <c r="FV22" s="43"/>
      <c r="FW22" s="8">
        <f t="shared" si="21"/>
        <v>0</v>
      </c>
      <c r="FX22" s="43"/>
      <c r="FY22" s="43"/>
      <c r="FZ22" s="43"/>
      <c r="GA22" s="43"/>
      <c r="GB22" s="43"/>
      <c r="GC22" s="43"/>
      <c r="GD22" s="43"/>
      <c r="GE22" s="8">
        <f t="shared" si="22"/>
        <v>0</v>
      </c>
      <c r="GF22" s="43"/>
      <c r="GG22" s="43"/>
      <c r="GH22" s="43"/>
      <c r="GI22" s="43"/>
      <c r="GJ22" s="43"/>
      <c r="GK22" s="43"/>
      <c r="GL22" s="43"/>
      <c r="GM22" s="8">
        <f t="shared" si="23"/>
        <v>0</v>
      </c>
      <c r="GN22" s="43"/>
      <c r="GO22" s="43"/>
      <c r="GP22" s="43"/>
      <c r="GQ22" s="43"/>
      <c r="GR22" s="43"/>
      <c r="GS22" s="43"/>
      <c r="GT22" s="43"/>
      <c r="GU22" s="8">
        <f t="shared" si="24"/>
        <v>0</v>
      </c>
      <c r="GV22" s="8">
        <f t="shared" si="30"/>
        <v>0</v>
      </c>
    </row>
    <row r="23" spans="1:204" x14ac:dyDescent="0.4">
      <c r="A23" s="129">
        <f t="shared" si="25"/>
        <v>64</v>
      </c>
      <c r="B23" s="43"/>
      <c r="C23" s="43"/>
      <c r="D23" s="43"/>
      <c r="E23" s="43"/>
      <c r="F23" s="43"/>
      <c r="G23" s="43"/>
      <c r="H23" s="43"/>
      <c r="I23" s="8">
        <f t="shared" si="0"/>
        <v>0</v>
      </c>
      <c r="J23" s="43"/>
      <c r="K23" s="43"/>
      <c r="L23" s="43"/>
      <c r="M23" s="43"/>
      <c r="N23" s="43"/>
      <c r="O23" s="43"/>
      <c r="P23" s="43"/>
      <c r="Q23" s="8">
        <f t="shared" si="1"/>
        <v>0</v>
      </c>
      <c r="R23" s="43"/>
      <c r="S23" s="43"/>
      <c r="T23" s="43"/>
      <c r="U23" s="43"/>
      <c r="V23" s="43"/>
      <c r="W23" s="43"/>
      <c r="X23" s="43"/>
      <c r="Y23" s="8">
        <f t="shared" si="2"/>
        <v>0</v>
      </c>
      <c r="Z23" s="43"/>
      <c r="AA23" s="43"/>
      <c r="AB23" s="43"/>
      <c r="AC23" s="43"/>
      <c r="AD23" s="43"/>
      <c r="AE23" s="43"/>
      <c r="AF23" s="43"/>
      <c r="AG23" s="8">
        <f t="shared" si="3"/>
        <v>0</v>
      </c>
      <c r="AH23" s="101"/>
      <c r="AI23" s="2">
        <f t="shared" si="4"/>
        <v>64</v>
      </c>
      <c r="AJ23" s="43"/>
      <c r="AK23" s="43"/>
      <c r="AL23" s="43"/>
      <c r="AM23" s="43"/>
      <c r="AN23" s="43"/>
      <c r="AO23" s="43"/>
      <c r="AP23" s="43"/>
      <c r="AQ23" s="8">
        <f t="shared" si="5"/>
        <v>0</v>
      </c>
      <c r="AR23" s="43"/>
      <c r="AS23" s="43"/>
      <c r="AT23" s="43"/>
      <c r="AU23" s="43"/>
      <c r="AV23" s="43"/>
      <c r="AW23" s="43"/>
      <c r="AX23" s="43"/>
      <c r="AY23" s="8">
        <f t="shared" si="6"/>
        <v>0</v>
      </c>
      <c r="AZ23" s="43"/>
      <c r="BA23" s="43"/>
      <c r="BB23" s="43"/>
      <c r="BC23" s="43"/>
      <c r="BD23" s="43"/>
      <c r="BE23" s="43"/>
      <c r="BF23" s="43"/>
      <c r="BG23" s="8">
        <f t="shared" si="7"/>
        <v>0</v>
      </c>
      <c r="BH23" s="43"/>
      <c r="BI23" s="43"/>
      <c r="BJ23" s="43"/>
      <c r="BK23" s="43"/>
      <c r="BL23" s="43"/>
      <c r="BM23" s="43"/>
      <c r="BN23" s="43"/>
      <c r="BO23" s="8">
        <f t="shared" si="8"/>
        <v>0</v>
      </c>
      <c r="BP23" s="101"/>
      <c r="BQ23" s="2">
        <f t="shared" si="26"/>
        <v>64</v>
      </c>
      <c r="BR23" s="43"/>
      <c r="BS23" s="43"/>
      <c r="BT23" s="43"/>
      <c r="BU23" s="43"/>
      <c r="BV23" s="43"/>
      <c r="BW23" s="43"/>
      <c r="BX23" s="43"/>
      <c r="BY23" s="8">
        <f t="shared" si="9"/>
        <v>0</v>
      </c>
      <c r="BZ23" s="43"/>
      <c r="CA23" s="43"/>
      <c r="CB23" s="43"/>
      <c r="CC23" s="43"/>
      <c r="CD23" s="43"/>
      <c r="CE23" s="43"/>
      <c r="CF23" s="43"/>
      <c r="CG23" s="8">
        <f t="shared" si="10"/>
        <v>0</v>
      </c>
      <c r="CH23" s="43"/>
      <c r="CI23" s="43"/>
      <c r="CJ23" s="43"/>
      <c r="CK23" s="43"/>
      <c r="CL23" s="43"/>
      <c r="CM23" s="43"/>
      <c r="CN23" s="43"/>
      <c r="CO23" s="8">
        <f t="shared" si="11"/>
        <v>0</v>
      </c>
      <c r="CP23" s="43"/>
      <c r="CQ23" s="43"/>
      <c r="CR23" s="43"/>
      <c r="CS23" s="43"/>
      <c r="CT23" s="43"/>
      <c r="CU23" s="43"/>
      <c r="CV23" s="43"/>
      <c r="CW23" s="8">
        <f t="shared" si="12"/>
        <v>0</v>
      </c>
      <c r="CX23" s="101"/>
      <c r="CY23" s="2">
        <f t="shared" si="27"/>
        <v>64</v>
      </c>
      <c r="CZ23" s="43"/>
      <c r="DA23" s="43"/>
      <c r="DB23" s="43"/>
      <c r="DC23" s="43"/>
      <c r="DD23" s="43"/>
      <c r="DE23" s="43"/>
      <c r="DF23" s="43"/>
      <c r="DG23" s="8">
        <f t="shared" si="13"/>
        <v>0</v>
      </c>
      <c r="DH23" s="43"/>
      <c r="DI23" s="43"/>
      <c r="DJ23" s="43"/>
      <c r="DK23" s="43"/>
      <c r="DL23" s="43"/>
      <c r="DM23" s="43"/>
      <c r="DN23" s="43"/>
      <c r="DO23" s="8">
        <f t="shared" si="14"/>
        <v>0</v>
      </c>
      <c r="DP23" s="43"/>
      <c r="DQ23" s="43"/>
      <c r="DR23" s="43"/>
      <c r="DS23" s="43"/>
      <c r="DT23" s="43"/>
      <c r="DU23" s="43"/>
      <c r="DV23" s="43"/>
      <c r="DW23" s="8">
        <f t="shared" si="15"/>
        <v>0</v>
      </c>
      <c r="DX23" s="43"/>
      <c r="DY23" s="43"/>
      <c r="DZ23" s="43"/>
      <c r="EA23" s="43"/>
      <c r="EB23" s="43"/>
      <c r="EC23" s="43"/>
      <c r="ED23" s="43"/>
      <c r="EE23" s="8">
        <f t="shared" si="16"/>
        <v>0</v>
      </c>
      <c r="EF23" s="101"/>
      <c r="EG23" s="2">
        <f t="shared" si="28"/>
        <v>64</v>
      </c>
      <c r="EH23" s="43"/>
      <c r="EI23" s="43"/>
      <c r="EJ23" s="43"/>
      <c r="EK23" s="43"/>
      <c r="EL23" s="43"/>
      <c r="EM23" s="43"/>
      <c r="EN23" s="43"/>
      <c r="EO23" s="8">
        <f t="shared" si="17"/>
        <v>0</v>
      </c>
      <c r="EP23" s="43"/>
      <c r="EQ23" s="43"/>
      <c r="ER23" s="43"/>
      <c r="ES23" s="43"/>
      <c r="ET23" s="43"/>
      <c r="EU23" s="43"/>
      <c r="EV23" s="43"/>
      <c r="EW23" s="8">
        <f t="shared" si="18"/>
        <v>0</v>
      </c>
      <c r="EX23" s="43"/>
      <c r="EY23" s="43"/>
      <c r="EZ23" s="43"/>
      <c r="FA23" s="43"/>
      <c r="FB23" s="43"/>
      <c r="FC23" s="43"/>
      <c r="FD23" s="43"/>
      <c r="FE23" s="8">
        <f t="shared" si="19"/>
        <v>0</v>
      </c>
      <c r="FF23" s="43"/>
      <c r="FG23" s="43"/>
      <c r="FH23" s="43"/>
      <c r="FI23" s="43"/>
      <c r="FJ23" s="43"/>
      <c r="FK23" s="43"/>
      <c r="FL23" s="43"/>
      <c r="FM23" s="8">
        <f t="shared" si="20"/>
        <v>0</v>
      </c>
      <c r="FN23" s="101"/>
      <c r="FO23" s="2">
        <f t="shared" si="29"/>
        <v>64</v>
      </c>
      <c r="FP23" s="43"/>
      <c r="FQ23" s="43"/>
      <c r="FR23" s="43"/>
      <c r="FS23" s="43"/>
      <c r="FT23" s="43"/>
      <c r="FU23" s="43"/>
      <c r="FV23" s="43"/>
      <c r="FW23" s="8">
        <f t="shared" si="21"/>
        <v>0</v>
      </c>
      <c r="FX23" s="43"/>
      <c r="FY23" s="43"/>
      <c r="FZ23" s="43"/>
      <c r="GA23" s="43"/>
      <c r="GB23" s="43"/>
      <c r="GC23" s="43"/>
      <c r="GD23" s="43"/>
      <c r="GE23" s="8">
        <f t="shared" si="22"/>
        <v>0</v>
      </c>
      <c r="GF23" s="43"/>
      <c r="GG23" s="43"/>
      <c r="GH23" s="43"/>
      <c r="GI23" s="43"/>
      <c r="GJ23" s="43"/>
      <c r="GK23" s="43"/>
      <c r="GL23" s="43"/>
      <c r="GM23" s="8">
        <f t="shared" si="23"/>
        <v>0</v>
      </c>
      <c r="GN23" s="43"/>
      <c r="GO23" s="43"/>
      <c r="GP23" s="43"/>
      <c r="GQ23" s="43"/>
      <c r="GR23" s="43"/>
      <c r="GS23" s="43"/>
      <c r="GT23" s="43"/>
      <c r="GU23" s="8">
        <f t="shared" si="24"/>
        <v>0</v>
      </c>
      <c r="GV23" s="8">
        <f t="shared" si="30"/>
        <v>0</v>
      </c>
    </row>
    <row r="24" spans="1:204" x14ac:dyDescent="0.4">
      <c r="A24" s="129">
        <f t="shared" si="25"/>
        <v>65</v>
      </c>
      <c r="B24" s="43"/>
      <c r="C24" s="43"/>
      <c r="D24" s="43"/>
      <c r="E24" s="43"/>
      <c r="F24" s="43"/>
      <c r="G24" s="43"/>
      <c r="H24" s="43"/>
      <c r="I24" s="8">
        <f t="shared" si="0"/>
        <v>0</v>
      </c>
      <c r="J24" s="43"/>
      <c r="K24" s="43"/>
      <c r="L24" s="43"/>
      <c r="M24" s="43"/>
      <c r="N24" s="43"/>
      <c r="O24" s="43"/>
      <c r="P24" s="43"/>
      <c r="Q24" s="8">
        <f t="shared" si="1"/>
        <v>0</v>
      </c>
      <c r="R24" s="43"/>
      <c r="S24" s="43"/>
      <c r="T24" s="43"/>
      <c r="U24" s="43"/>
      <c r="V24" s="43"/>
      <c r="W24" s="43"/>
      <c r="X24" s="43"/>
      <c r="Y24" s="8">
        <f t="shared" si="2"/>
        <v>0</v>
      </c>
      <c r="Z24" s="43"/>
      <c r="AA24" s="43"/>
      <c r="AB24" s="43"/>
      <c r="AC24" s="43"/>
      <c r="AD24" s="43"/>
      <c r="AE24" s="43"/>
      <c r="AF24" s="43"/>
      <c r="AG24" s="8">
        <f t="shared" si="3"/>
        <v>0</v>
      </c>
      <c r="AH24" s="101"/>
      <c r="AI24" s="2">
        <f t="shared" si="4"/>
        <v>65</v>
      </c>
      <c r="AJ24" s="43"/>
      <c r="AK24" s="43"/>
      <c r="AL24" s="43"/>
      <c r="AM24" s="43"/>
      <c r="AN24" s="43"/>
      <c r="AO24" s="43"/>
      <c r="AP24" s="43"/>
      <c r="AQ24" s="8">
        <f t="shared" si="5"/>
        <v>0</v>
      </c>
      <c r="AR24" s="43"/>
      <c r="AS24" s="43"/>
      <c r="AT24" s="43"/>
      <c r="AU24" s="43"/>
      <c r="AV24" s="43"/>
      <c r="AW24" s="43"/>
      <c r="AX24" s="43"/>
      <c r="AY24" s="8">
        <f t="shared" si="6"/>
        <v>0</v>
      </c>
      <c r="AZ24" s="43"/>
      <c r="BA24" s="43"/>
      <c r="BB24" s="43"/>
      <c r="BC24" s="43"/>
      <c r="BD24" s="43"/>
      <c r="BE24" s="43"/>
      <c r="BF24" s="43"/>
      <c r="BG24" s="8">
        <f t="shared" si="7"/>
        <v>0</v>
      </c>
      <c r="BH24" s="43"/>
      <c r="BI24" s="43"/>
      <c r="BJ24" s="43"/>
      <c r="BK24" s="43"/>
      <c r="BL24" s="43"/>
      <c r="BM24" s="43"/>
      <c r="BN24" s="43"/>
      <c r="BO24" s="8">
        <f t="shared" si="8"/>
        <v>0</v>
      </c>
      <c r="BP24" s="101"/>
      <c r="BQ24" s="2">
        <f t="shared" si="26"/>
        <v>65</v>
      </c>
      <c r="BR24" s="43"/>
      <c r="BS24" s="43"/>
      <c r="BT24" s="43"/>
      <c r="BU24" s="43"/>
      <c r="BV24" s="43"/>
      <c r="BW24" s="43"/>
      <c r="BX24" s="43"/>
      <c r="BY24" s="8">
        <f t="shared" si="9"/>
        <v>0</v>
      </c>
      <c r="BZ24" s="43"/>
      <c r="CA24" s="43"/>
      <c r="CB24" s="43"/>
      <c r="CC24" s="43"/>
      <c r="CD24" s="43"/>
      <c r="CE24" s="43"/>
      <c r="CF24" s="43"/>
      <c r="CG24" s="8">
        <f t="shared" si="10"/>
        <v>0</v>
      </c>
      <c r="CH24" s="43"/>
      <c r="CI24" s="43"/>
      <c r="CJ24" s="43"/>
      <c r="CK24" s="43"/>
      <c r="CL24" s="43"/>
      <c r="CM24" s="43"/>
      <c r="CN24" s="43"/>
      <c r="CO24" s="8">
        <f t="shared" si="11"/>
        <v>0</v>
      </c>
      <c r="CP24" s="43"/>
      <c r="CQ24" s="43"/>
      <c r="CR24" s="43"/>
      <c r="CS24" s="43"/>
      <c r="CT24" s="43"/>
      <c r="CU24" s="43"/>
      <c r="CV24" s="43"/>
      <c r="CW24" s="8">
        <f t="shared" si="12"/>
        <v>0</v>
      </c>
      <c r="CX24" s="101"/>
      <c r="CY24" s="2">
        <f t="shared" si="27"/>
        <v>65</v>
      </c>
      <c r="CZ24" s="43"/>
      <c r="DA24" s="43"/>
      <c r="DB24" s="43"/>
      <c r="DC24" s="43"/>
      <c r="DD24" s="43"/>
      <c r="DE24" s="43"/>
      <c r="DF24" s="43"/>
      <c r="DG24" s="8">
        <f t="shared" si="13"/>
        <v>0</v>
      </c>
      <c r="DH24" s="43"/>
      <c r="DI24" s="43"/>
      <c r="DJ24" s="43"/>
      <c r="DK24" s="43"/>
      <c r="DL24" s="43"/>
      <c r="DM24" s="43"/>
      <c r="DN24" s="43"/>
      <c r="DO24" s="8">
        <f t="shared" si="14"/>
        <v>0</v>
      </c>
      <c r="DP24" s="43"/>
      <c r="DQ24" s="43"/>
      <c r="DR24" s="43"/>
      <c r="DS24" s="43"/>
      <c r="DT24" s="43"/>
      <c r="DU24" s="43"/>
      <c r="DV24" s="43"/>
      <c r="DW24" s="8">
        <f t="shared" si="15"/>
        <v>0</v>
      </c>
      <c r="DX24" s="43"/>
      <c r="DY24" s="43"/>
      <c r="DZ24" s="43"/>
      <c r="EA24" s="43"/>
      <c r="EB24" s="43"/>
      <c r="EC24" s="43"/>
      <c r="ED24" s="43"/>
      <c r="EE24" s="8">
        <f t="shared" si="16"/>
        <v>0</v>
      </c>
      <c r="EF24" s="101"/>
      <c r="EG24" s="2">
        <f t="shared" si="28"/>
        <v>65</v>
      </c>
      <c r="EH24" s="43"/>
      <c r="EI24" s="43"/>
      <c r="EJ24" s="43"/>
      <c r="EK24" s="43"/>
      <c r="EL24" s="43"/>
      <c r="EM24" s="43"/>
      <c r="EN24" s="43"/>
      <c r="EO24" s="8">
        <f t="shared" si="17"/>
        <v>0</v>
      </c>
      <c r="EP24" s="43"/>
      <c r="EQ24" s="43"/>
      <c r="ER24" s="43"/>
      <c r="ES24" s="43"/>
      <c r="ET24" s="43"/>
      <c r="EU24" s="43"/>
      <c r="EV24" s="43"/>
      <c r="EW24" s="8">
        <f t="shared" si="18"/>
        <v>0</v>
      </c>
      <c r="EX24" s="43"/>
      <c r="EY24" s="43"/>
      <c r="EZ24" s="43"/>
      <c r="FA24" s="43"/>
      <c r="FB24" s="43"/>
      <c r="FC24" s="43"/>
      <c r="FD24" s="43"/>
      <c r="FE24" s="8">
        <f t="shared" si="19"/>
        <v>0</v>
      </c>
      <c r="FF24" s="43"/>
      <c r="FG24" s="43"/>
      <c r="FH24" s="43"/>
      <c r="FI24" s="43"/>
      <c r="FJ24" s="43"/>
      <c r="FK24" s="43"/>
      <c r="FL24" s="43"/>
      <c r="FM24" s="8">
        <f t="shared" si="20"/>
        <v>0</v>
      </c>
      <c r="FN24" s="101"/>
      <c r="FO24" s="2">
        <f t="shared" si="29"/>
        <v>65</v>
      </c>
      <c r="FP24" s="43"/>
      <c r="FQ24" s="43"/>
      <c r="FR24" s="43"/>
      <c r="FS24" s="43"/>
      <c r="FT24" s="43"/>
      <c r="FU24" s="43"/>
      <c r="FV24" s="43"/>
      <c r="FW24" s="8">
        <f t="shared" si="21"/>
        <v>0</v>
      </c>
      <c r="FX24" s="43"/>
      <c r="FY24" s="43"/>
      <c r="FZ24" s="43"/>
      <c r="GA24" s="43"/>
      <c r="GB24" s="43"/>
      <c r="GC24" s="43"/>
      <c r="GD24" s="43"/>
      <c r="GE24" s="8">
        <f t="shared" si="22"/>
        <v>0</v>
      </c>
      <c r="GF24" s="43"/>
      <c r="GG24" s="43"/>
      <c r="GH24" s="43"/>
      <c r="GI24" s="43"/>
      <c r="GJ24" s="43"/>
      <c r="GK24" s="43"/>
      <c r="GL24" s="43"/>
      <c r="GM24" s="8">
        <f t="shared" si="23"/>
        <v>0</v>
      </c>
      <c r="GN24" s="43"/>
      <c r="GO24" s="43"/>
      <c r="GP24" s="43"/>
      <c r="GQ24" s="43"/>
      <c r="GR24" s="43"/>
      <c r="GS24" s="43"/>
      <c r="GT24" s="43"/>
      <c r="GU24" s="8">
        <f t="shared" si="24"/>
        <v>0</v>
      </c>
      <c r="GV24" s="8">
        <f t="shared" si="30"/>
        <v>0</v>
      </c>
    </row>
    <row r="25" spans="1:204" x14ac:dyDescent="0.4">
      <c r="A25" s="129">
        <f t="shared" si="25"/>
        <v>66</v>
      </c>
      <c r="B25" s="43"/>
      <c r="C25" s="43"/>
      <c r="D25" s="43"/>
      <c r="E25" s="43"/>
      <c r="F25" s="43"/>
      <c r="G25" s="43"/>
      <c r="H25" s="43"/>
      <c r="I25" s="8">
        <f t="shared" si="0"/>
        <v>0</v>
      </c>
      <c r="J25" s="43"/>
      <c r="K25" s="43"/>
      <c r="L25" s="43"/>
      <c r="M25" s="43"/>
      <c r="N25" s="43"/>
      <c r="O25" s="43"/>
      <c r="P25" s="43"/>
      <c r="Q25" s="8">
        <f t="shared" si="1"/>
        <v>0</v>
      </c>
      <c r="R25" s="43"/>
      <c r="S25" s="43"/>
      <c r="T25" s="43"/>
      <c r="U25" s="43"/>
      <c r="V25" s="43"/>
      <c r="W25" s="43"/>
      <c r="X25" s="43"/>
      <c r="Y25" s="8">
        <f t="shared" si="2"/>
        <v>0</v>
      </c>
      <c r="Z25" s="43"/>
      <c r="AA25" s="43"/>
      <c r="AB25" s="43"/>
      <c r="AC25" s="43"/>
      <c r="AD25" s="43"/>
      <c r="AE25" s="43"/>
      <c r="AF25" s="43"/>
      <c r="AG25" s="8">
        <f t="shared" si="3"/>
        <v>0</v>
      </c>
      <c r="AH25" s="101"/>
      <c r="AI25" s="2">
        <f t="shared" si="4"/>
        <v>66</v>
      </c>
      <c r="AJ25" s="43"/>
      <c r="AK25" s="43"/>
      <c r="AL25" s="43"/>
      <c r="AM25" s="43"/>
      <c r="AN25" s="43"/>
      <c r="AO25" s="43"/>
      <c r="AP25" s="43"/>
      <c r="AQ25" s="8">
        <f t="shared" si="5"/>
        <v>0</v>
      </c>
      <c r="AR25" s="43"/>
      <c r="AS25" s="43"/>
      <c r="AT25" s="43"/>
      <c r="AU25" s="43"/>
      <c r="AV25" s="43"/>
      <c r="AW25" s="43"/>
      <c r="AX25" s="43"/>
      <c r="AY25" s="8">
        <f t="shared" si="6"/>
        <v>0</v>
      </c>
      <c r="AZ25" s="43"/>
      <c r="BA25" s="43"/>
      <c r="BB25" s="43"/>
      <c r="BC25" s="43"/>
      <c r="BD25" s="43"/>
      <c r="BE25" s="43"/>
      <c r="BF25" s="43"/>
      <c r="BG25" s="8">
        <f t="shared" si="7"/>
        <v>0</v>
      </c>
      <c r="BH25" s="43"/>
      <c r="BI25" s="43"/>
      <c r="BJ25" s="43"/>
      <c r="BK25" s="43"/>
      <c r="BL25" s="43"/>
      <c r="BM25" s="43"/>
      <c r="BN25" s="43"/>
      <c r="BO25" s="8">
        <f t="shared" si="8"/>
        <v>0</v>
      </c>
      <c r="BP25" s="101"/>
      <c r="BQ25" s="2">
        <f t="shared" si="26"/>
        <v>66</v>
      </c>
      <c r="BR25" s="43"/>
      <c r="BS25" s="43"/>
      <c r="BT25" s="43"/>
      <c r="BU25" s="43"/>
      <c r="BV25" s="43"/>
      <c r="BW25" s="43"/>
      <c r="BX25" s="43"/>
      <c r="BY25" s="8">
        <f t="shared" si="9"/>
        <v>0</v>
      </c>
      <c r="BZ25" s="43"/>
      <c r="CA25" s="43"/>
      <c r="CB25" s="43"/>
      <c r="CC25" s="43"/>
      <c r="CD25" s="43"/>
      <c r="CE25" s="43"/>
      <c r="CF25" s="43"/>
      <c r="CG25" s="8">
        <f t="shared" si="10"/>
        <v>0</v>
      </c>
      <c r="CH25" s="43"/>
      <c r="CI25" s="43"/>
      <c r="CJ25" s="43"/>
      <c r="CK25" s="43"/>
      <c r="CL25" s="43"/>
      <c r="CM25" s="43"/>
      <c r="CN25" s="43"/>
      <c r="CO25" s="8">
        <f t="shared" si="11"/>
        <v>0</v>
      </c>
      <c r="CP25" s="43"/>
      <c r="CQ25" s="43"/>
      <c r="CR25" s="43"/>
      <c r="CS25" s="43"/>
      <c r="CT25" s="43"/>
      <c r="CU25" s="43"/>
      <c r="CV25" s="43"/>
      <c r="CW25" s="8">
        <f t="shared" si="12"/>
        <v>0</v>
      </c>
      <c r="CX25" s="101"/>
      <c r="CY25" s="2">
        <f t="shared" si="27"/>
        <v>66</v>
      </c>
      <c r="CZ25" s="43"/>
      <c r="DA25" s="43"/>
      <c r="DB25" s="43"/>
      <c r="DC25" s="43"/>
      <c r="DD25" s="43"/>
      <c r="DE25" s="43"/>
      <c r="DF25" s="43"/>
      <c r="DG25" s="8">
        <f t="shared" si="13"/>
        <v>0</v>
      </c>
      <c r="DH25" s="43"/>
      <c r="DI25" s="43"/>
      <c r="DJ25" s="43"/>
      <c r="DK25" s="43"/>
      <c r="DL25" s="43"/>
      <c r="DM25" s="43"/>
      <c r="DN25" s="43"/>
      <c r="DO25" s="8">
        <f t="shared" si="14"/>
        <v>0</v>
      </c>
      <c r="DP25" s="43"/>
      <c r="DQ25" s="43"/>
      <c r="DR25" s="43"/>
      <c r="DS25" s="43"/>
      <c r="DT25" s="43"/>
      <c r="DU25" s="43"/>
      <c r="DV25" s="43"/>
      <c r="DW25" s="8">
        <f t="shared" si="15"/>
        <v>0</v>
      </c>
      <c r="DX25" s="43"/>
      <c r="DY25" s="43"/>
      <c r="DZ25" s="43"/>
      <c r="EA25" s="43"/>
      <c r="EB25" s="43"/>
      <c r="EC25" s="43"/>
      <c r="ED25" s="43"/>
      <c r="EE25" s="8">
        <f t="shared" si="16"/>
        <v>0</v>
      </c>
      <c r="EF25" s="101"/>
      <c r="EG25" s="2">
        <f t="shared" si="28"/>
        <v>66</v>
      </c>
      <c r="EH25" s="43"/>
      <c r="EI25" s="43"/>
      <c r="EJ25" s="43"/>
      <c r="EK25" s="43"/>
      <c r="EL25" s="43"/>
      <c r="EM25" s="43"/>
      <c r="EN25" s="43"/>
      <c r="EO25" s="8">
        <f t="shared" si="17"/>
        <v>0</v>
      </c>
      <c r="EP25" s="43"/>
      <c r="EQ25" s="43"/>
      <c r="ER25" s="43"/>
      <c r="ES25" s="43"/>
      <c r="ET25" s="43"/>
      <c r="EU25" s="43"/>
      <c r="EV25" s="43"/>
      <c r="EW25" s="8">
        <f t="shared" si="18"/>
        <v>0</v>
      </c>
      <c r="EX25" s="43"/>
      <c r="EY25" s="43"/>
      <c r="EZ25" s="43"/>
      <c r="FA25" s="43"/>
      <c r="FB25" s="43"/>
      <c r="FC25" s="43"/>
      <c r="FD25" s="43"/>
      <c r="FE25" s="8">
        <f t="shared" si="19"/>
        <v>0</v>
      </c>
      <c r="FF25" s="43"/>
      <c r="FG25" s="43"/>
      <c r="FH25" s="43"/>
      <c r="FI25" s="43"/>
      <c r="FJ25" s="43"/>
      <c r="FK25" s="43"/>
      <c r="FL25" s="43"/>
      <c r="FM25" s="8">
        <f t="shared" si="20"/>
        <v>0</v>
      </c>
      <c r="FN25" s="101"/>
      <c r="FO25" s="2">
        <f t="shared" si="29"/>
        <v>66</v>
      </c>
      <c r="FP25" s="43"/>
      <c r="FQ25" s="43"/>
      <c r="FR25" s="43"/>
      <c r="FS25" s="43"/>
      <c r="FT25" s="43"/>
      <c r="FU25" s="43"/>
      <c r="FV25" s="43"/>
      <c r="FW25" s="8">
        <f t="shared" si="21"/>
        <v>0</v>
      </c>
      <c r="FX25" s="43"/>
      <c r="FY25" s="43"/>
      <c r="FZ25" s="43"/>
      <c r="GA25" s="43"/>
      <c r="GB25" s="43"/>
      <c r="GC25" s="43"/>
      <c r="GD25" s="43"/>
      <c r="GE25" s="8">
        <f t="shared" si="22"/>
        <v>0</v>
      </c>
      <c r="GF25" s="43"/>
      <c r="GG25" s="43"/>
      <c r="GH25" s="43"/>
      <c r="GI25" s="43"/>
      <c r="GJ25" s="43"/>
      <c r="GK25" s="43"/>
      <c r="GL25" s="43"/>
      <c r="GM25" s="8">
        <f t="shared" si="23"/>
        <v>0</v>
      </c>
      <c r="GN25" s="43"/>
      <c r="GO25" s="43"/>
      <c r="GP25" s="43"/>
      <c r="GQ25" s="43"/>
      <c r="GR25" s="43"/>
      <c r="GS25" s="43"/>
      <c r="GT25" s="43"/>
      <c r="GU25" s="8">
        <f t="shared" si="24"/>
        <v>0</v>
      </c>
      <c r="GV25" s="8">
        <f t="shared" si="30"/>
        <v>0</v>
      </c>
    </row>
    <row r="26" spans="1:204" x14ac:dyDescent="0.4">
      <c r="A26" s="129">
        <f t="shared" si="25"/>
        <v>67</v>
      </c>
      <c r="B26" s="43"/>
      <c r="C26" s="43"/>
      <c r="D26" s="43"/>
      <c r="E26" s="43"/>
      <c r="F26" s="43"/>
      <c r="G26" s="43"/>
      <c r="H26" s="43"/>
      <c r="I26" s="8">
        <f t="shared" si="0"/>
        <v>0</v>
      </c>
      <c r="J26" s="43"/>
      <c r="K26" s="43"/>
      <c r="L26" s="43"/>
      <c r="M26" s="43"/>
      <c r="N26" s="43"/>
      <c r="O26" s="43"/>
      <c r="P26" s="43"/>
      <c r="Q26" s="8">
        <f t="shared" si="1"/>
        <v>0</v>
      </c>
      <c r="R26" s="43"/>
      <c r="S26" s="43"/>
      <c r="T26" s="43"/>
      <c r="U26" s="43"/>
      <c r="V26" s="43"/>
      <c r="W26" s="43"/>
      <c r="X26" s="43"/>
      <c r="Y26" s="8">
        <f t="shared" si="2"/>
        <v>0</v>
      </c>
      <c r="Z26" s="43"/>
      <c r="AA26" s="43"/>
      <c r="AB26" s="43"/>
      <c r="AC26" s="43"/>
      <c r="AD26" s="43"/>
      <c r="AE26" s="43"/>
      <c r="AF26" s="43"/>
      <c r="AG26" s="8">
        <f t="shared" si="3"/>
        <v>0</v>
      </c>
      <c r="AH26" s="101"/>
      <c r="AI26" s="2">
        <f t="shared" si="4"/>
        <v>67</v>
      </c>
      <c r="AJ26" s="43"/>
      <c r="AK26" s="43"/>
      <c r="AL26" s="43"/>
      <c r="AM26" s="43"/>
      <c r="AN26" s="43"/>
      <c r="AO26" s="43"/>
      <c r="AP26" s="43"/>
      <c r="AQ26" s="8">
        <f t="shared" si="5"/>
        <v>0</v>
      </c>
      <c r="AR26" s="43"/>
      <c r="AS26" s="43"/>
      <c r="AT26" s="43"/>
      <c r="AU26" s="43"/>
      <c r="AV26" s="43"/>
      <c r="AW26" s="43"/>
      <c r="AX26" s="43"/>
      <c r="AY26" s="8">
        <f t="shared" si="6"/>
        <v>0</v>
      </c>
      <c r="AZ26" s="43"/>
      <c r="BA26" s="43"/>
      <c r="BB26" s="43"/>
      <c r="BC26" s="43"/>
      <c r="BD26" s="43"/>
      <c r="BE26" s="43"/>
      <c r="BF26" s="43"/>
      <c r="BG26" s="8">
        <f t="shared" si="7"/>
        <v>0</v>
      </c>
      <c r="BH26" s="43"/>
      <c r="BI26" s="43"/>
      <c r="BJ26" s="43"/>
      <c r="BK26" s="43"/>
      <c r="BL26" s="43"/>
      <c r="BM26" s="43"/>
      <c r="BN26" s="43"/>
      <c r="BO26" s="8">
        <f t="shared" si="8"/>
        <v>0</v>
      </c>
      <c r="BP26" s="101"/>
      <c r="BQ26" s="2">
        <f t="shared" si="26"/>
        <v>67</v>
      </c>
      <c r="BR26" s="43"/>
      <c r="BS26" s="43"/>
      <c r="BT26" s="43"/>
      <c r="BU26" s="43"/>
      <c r="BV26" s="43"/>
      <c r="BW26" s="43"/>
      <c r="BX26" s="43"/>
      <c r="BY26" s="8">
        <f t="shared" si="9"/>
        <v>0</v>
      </c>
      <c r="BZ26" s="43"/>
      <c r="CA26" s="43"/>
      <c r="CB26" s="43"/>
      <c r="CC26" s="43"/>
      <c r="CD26" s="43"/>
      <c r="CE26" s="43"/>
      <c r="CF26" s="43"/>
      <c r="CG26" s="8">
        <f t="shared" si="10"/>
        <v>0</v>
      </c>
      <c r="CH26" s="43"/>
      <c r="CI26" s="43"/>
      <c r="CJ26" s="43"/>
      <c r="CK26" s="43"/>
      <c r="CL26" s="43"/>
      <c r="CM26" s="43"/>
      <c r="CN26" s="43"/>
      <c r="CO26" s="8">
        <f t="shared" si="11"/>
        <v>0</v>
      </c>
      <c r="CP26" s="43"/>
      <c r="CQ26" s="43"/>
      <c r="CR26" s="43"/>
      <c r="CS26" s="43"/>
      <c r="CT26" s="43"/>
      <c r="CU26" s="43"/>
      <c r="CV26" s="43"/>
      <c r="CW26" s="8">
        <f t="shared" si="12"/>
        <v>0</v>
      </c>
      <c r="CX26" s="101"/>
      <c r="CY26" s="2">
        <f t="shared" si="27"/>
        <v>67</v>
      </c>
      <c r="CZ26" s="43"/>
      <c r="DA26" s="43"/>
      <c r="DB26" s="43"/>
      <c r="DC26" s="43"/>
      <c r="DD26" s="43"/>
      <c r="DE26" s="43"/>
      <c r="DF26" s="43"/>
      <c r="DG26" s="8">
        <f t="shared" si="13"/>
        <v>0</v>
      </c>
      <c r="DH26" s="43"/>
      <c r="DI26" s="43"/>
      <c r="DJ26" s="43"/>
      <c r="DK26" s="43"/>
      <c r="DL26" s="43"/>
      <c r="DM26" s="43"/>
      <c r="DN26" s="43"/>
      <c r="DO26" s="8">
        <f t="shared" si="14"/>
        <v>0</v>
      </c>
      <c r="DP26" s="43"/>
      <c r="DQ26" s="43"/>
      <c r="DR26" s="43"/>
      <c r="DS26" s="43"/>
      <c r="DT26" s="43"/>
      <c r="DU26" s="43"/>
      <c r="DV26" s="43"/>
      <c r="DW26" s="8">
        <f t="shared" si="15"/>
        <v>0</v>
      </c>
      <c r="DX26" s="43"/>
      <c r="DY26" s="43"/>
      <c r="DZ26" s="43"/>
      <c r="EA26" s="43"/>
      <c r="EB26" s="43"/>
      <c r="EC26" s="43"/>
      <c r="ED26" s="43"/>
      <c r="EE26" s="8">
        <f t="shared" si="16"/>
        <v>0</v>
      </c>
      <c r="EF26" s="101"/>
      <c r="EG26" s="2">
        <f t="shared" si="28"/>
        <v>67</v>
      </c>
      <c r="EH26" s="43"/>
      <c r="EI26" s="43"/>
      <c r="EJ26" s="43"/>
      <c r="EK26" s="43"/>
      <c r="EL26" s="43"/>
      <c r="EM26" s="43"/>
      <c r="EN26" s="43"/>
      <c r="EO26" s="8">
        <f t="shared" si="17"/>
        <v>0</v>
      </c>
      <c r="EP26" s="43"/>
      <c r="EQ26" s="43"/>
      <c r="ER26" s="43"/>
      <c r="ES26" s="43"/>
      <c r="ET26" s="43"/>
      <c r="EU26" s="43"/>
      <c r="EV26" s="43"/>
      <c r="EW26" s="8">
        <f t="shared" si="18"/>
        <v>0</v>
      </c>
      <c r="EX26" s="43"/>
      <c r="EY26" s="43"/>
      <c r="EZ26" s="43"/>
      <c r="FA26" s="43"/>
      <c r="FB26" s="43"/>
      <c r="FC26" s="43"/>
      <c r="FD26" s="43"/>
      <c r="FE26" s="8">
        <f t="shared" si="19"/>
        <v>0</v>
      </c>
      <c r="FF26" s="43"/>
      <c r="FG26" s="43"/>
      <c r="FH26" s="43"/>
      <c r="FI26" s="43"/>
      <c r="FJ26" s="43"/>
      <c r="FK26" s="43"/>
      <c r="FL26" s="43"/>
      <c r="FM26" s="8">
        <f t="shared" si="20"/>
        <v>0</v>
      </c>
      <c r="FN26" s="101"/>
      <c r="FO26" s="2">
        <f t="shared" si="29"/>
        <v>67</v>
      </c>
      <c r="FP26" s="43"/>
      <c r="FQ26" s="43"/>
      <c r="FR26" s="43"/>
      <c r="FS26" s="43"/>
      <c r="FT26" s="43"/>
      <c r="FU26" s="43"/>
      <c r="FV26" s="43"/>
      <c r="FW26" s="8">
        <f t="shared" si="21"/>
        <v>0</v>
      </c>
      <c r="FX26" s="43"/>
      <c r="FY26" s="43"/>
      <c r="FZ26" s="43"/>
      <c r="GA26" s="43"/>
      <c r="GB26" s="43"/>
      <c r="GC26" s="43"/>
      <c r="GD26" s="43"/>
      <c r="GE26" s="8">
        <f t="shared" si="22"/>
        <v>0</v>
      </c>
      <c r="GF26" s="43"/>
      <c r="GG26" s="43"/>
      <c r="GH26" s="43"/>
      <c r="GI26" s="43"/>
      <c r="GJ26" s="43"/>
      <c r="GK26" s="43"/>
      <c r="GL26" s="43"/>
      <c r="GM26" s="8">
        <f t="shared" si="23"/>
        <v>0</v>
      </c>
      <c r="GN26" s="43"/>
      <c r="GO26" s="43"/>
      <c r="GP26" s="43"/>
      <c r="GQ26" s="43"/>
      <c r="GR26" s="43"/>
      <c r="GS26" s="43"/>
      <c r="GT26" s="43"/>
      <c r="GU26" s="8">
        <f t="shared" si="24"/>
        <v>0</v>
      </c>
      <c r="GV26" s="8">
        <f t="shared" si="30"/>
        <v>0</v>
      </c>
    </row>
    <row r="27" spans="1:204" x14ac:dyDescent="0.4">
      <c r="A27" s="129">
        <f t="shared" si="25"/>
        <v>68</v>
      </c>
      <c r="B27" s="43"/>
      <c r="C27" s="43"/>
      <c r="D27" s="43"/>
      <c r="E27" s="43"/>
      <c r="F27" s="43"/>
      <c r="G27" s="43"/>
      <c r="H27" s="43"/>
      <c r="I27" s="8">
        <f t="shared" si="0"/>
        <v>0</v>
      </c>
      <c r="J27" s="43"/>
      <c r="K27" s="43"/>
      <c r="L27" s="43"/>
      <c r="M27" s="43"/>
      <c r="N27" s="43"/>
      <c r="O27" s="43"/>
      <c r="P27" s="43"/>
      <c r="Q27" s="8">
        <f t="shared" si="1"/>
        <v>0</v>
      </c>
      <c r="R27" s="43"/>
      <c r="S27" s="43"/>
      <c r="T27" s="43"/>
      <c r="U27" s="43"/>
      <c r="V27" s="43"/>
      <c r="W27" s="43"/>
      <c r="X27" s="43"/>
      <c r="Y27" s="8">
        <f t="shared" si="2"/>
        <v>0</v>
      </c>
      <c r="Z27" s="43"/>
      <c r="AA27" s="43"/>
      <c r="AB27" s="43"/>
      <c r="AC27" s="43"/>
      <c r="AD27" s="43"/>
      <c r="AE27" s="43"/>
      <c r="AF27" s="43"/>
      <c r="AG27" s="8">
        <f t="shared" si="3"/>
        <v>0</v>
      </c>
      <c r="AH27" s="101"/>
      <c r="AI27" s="2">
        <f t="shared" si="4"/>
        <v>68</v>
      </c>
      <c r="AJ27" s="43"/>
      <c r="AK27" s="43"/>
      <c r="AL27" s="43"/>
      <c r="AM27" s="43"/>
      <c r="AN27" s="43"/>
      <c r="AO27" s="43"/>
      <c r="AP27" s="43"/>
      <c r="AQ27" s="8">
        <f t="shared" si="5"/>
        <v>0</v>
      </c>
      <c r="AR27" s="43"/>
      <c r="AS27" s="43"/>
      <c r="AT27" s="43"/>
      <c r="AU27" s="43"/>
      <c r="AV27" s="43"/>
      <c r="AW27" s="43"/>
      <c r="AX27" s="43"/>
      <c r="AY27" s="8">
        <f t="shared" si="6"/>
        <v>0</v>
      </c>
      <c r="AZ27" s="43"/>
      <c r="BA27" s="43"/>
      <c r="BB27" s="43"/>
      <c r="BC27" s="43"/>
      <c r="BD27" s="43"/>
      <c r="BE27" s="43"/>
      <c r="BF27" s="43"/>
      <c r="BG27" s="8">
        <f t="shared" si="7"/>
        <v>0</v>
      </c>
      <c r="BH27" s="43"/>
      <c r="BI27" s="43"/>
      <c r="BJ27" s="43"/>
      <c r="BK27" s="43"/>
      <c r="BL27" s="43"/>
      <c r="BM27" s="43"/>
      <c r="BN27" s="43"/>
      <c r="BO27" s="8">
        <f t="shared" si="8"/>
        <v>0</v>
      </c>
      <c r="BP27" s="101"/>
      <c r="BQ27" s="2">
        <f t="shared" si="26"/>
        <v>68</v>
      </c>
      <c r="BR27" s="43"/>
      <c r="BS27" s="43"/>
      <c r="BT27" s="43"/>
      <c r="BU27" s="43"/>
      <c r="BV27" s="43"/>
      <c r="BW27" s="43"/>
      <c r="BX27" s="43"/>
      <c r="BY27" s="8">
        <f t="shared" si="9"/>
        <v>0</v>
      </c>
      <c r="BZ27" s="43"/>
      <c r="CA27" s="43"/>
      <c r="CB27" s="43"/>
      <c r="CC27" s="43"/>
      <c r="CD27" s="43"/>
      <c r="CE27" s="43"/>
      <c r="CF27" s="43"/>
      <c r="CG27" s="8">
        <f t="shared" si="10"/>
        <v>0</v>
      </c>
      <c r="CH27" s="43"/>
      <c r="CI27" s="43"/>
      <c r="CJ27" s="43"/>
      <c r="CK27" s="43"/>
      <c r="CL27" s="43"/>
      <c r="CM27" s="43"/>
      <c r="CN27" s="43"/>
      <c r="CO27" s="8">
        <f t="shared" si="11"/>
        <v>0</v>
      </c>
      <c r="CP27" s="43"/>
      <c r="CQ27" s="43"/>
      <c r="CR27" s="43"/>
      <c r="CS27" s="43"/>
      <c r="CT27" s="43"/>
      <c r="CU27" s="43"/>
      <c r="CV27" s="43"/>
      <c r="CW27" s="8">
        <f t="shared" si="12"/>
        <v>0</v>
      </c>
      <c r="CX27" s="101"/>
      <c r="CY27" s="2">
        <f t="shared" si="27"/>
        <v>68</v>
      </c>
      <c r="CZ27" s="43"/>
      <c r="DA27" s="43"/>
      <c r="DB27" s="43"/>
      <c r="DC27" s="43"/>
      <c r="DD27" s="43"/>
      <c r="DE27" s="43"/>
      <c r="DF27" s="43"/>
      <c r="DG27" s="8">
        <f t="shared" si="13"/>
        <v>0</v>
      </c>
      <c r="DH27" s="43"/>
      <c r="DI27" s="43"/>
      <c r="DJ27" s="43"/>
      <c r="DK27" s="43"/>
      <c r="DL27" s="43"/>
      <c r="DM27" s="43"/>
      <c r="DN27" s="43"/>
      <c r="DO27" s="8">
        <f t="shared" si="14"/>
        <v>0</v>
      </c>
      <c r="DP27" s="43"/>
      <c r="DQ27" s="43"/>
      <c r="DR27" s="43"/>
      <c r="DS27" s="43"/>
      <c r="DT27" s="43"/>
      <c r="DU27" s="43"/>
      <c r="DV27" s="43"/>
      <c r="DW27" s="8">
        <f t="shared" si="15"/>
        <v>0</v>
      </c>
      <c r="DX27" s="43"/>
      <c r="DY27" s="43"/>
      <c r="DZ27" s="43"/>
      <c r="EA27" s="43"/>
      <c r="EB27" s="43"/>
      <c r="EC27" s="43"/>
      <c r="ED27" s="43"/>
      <c r="EE27" s="8">
        <f t="shared" si="16"/>
        <v>0</v>
      </c>
      <c r="EF27" s="101"/>
      <c r="EG27" s="2">
        <f t="shared" si="28"/>
        <v>68</v>
      </c>
      <c r="EH27" s="43"/>
      <c r="EI27" s="43"/>
      <c r="EJ27" s="43"/>
      <c r="EK27" s="43"/>
      <c r="EL27" s="43"/>
      <c r="EM27" s="43"/>
      <c r="EN27" s="43"/>
      <c r="EO27" s="8">
        <f t="shared" si="17"/>
        <v>0</v>
      </c>
      <c r="EP27" s="43"/>
      <c r="EQ27" s="43"/>
      <c r="ER27" s="43"/>
      <c r="ES27" s="43"/>
      <c r="ET27" s="43"/>
      <c r="EU27" s="43"/>
      <c r="EV27" s="43"/>
      <c r="EW27" s="8">
        <f t="shared" si="18"/>
        <v>0</v>
      </c>
      <c r="EX27" s="43"/>
      <c r="EY27" s="43"/>
      <c r="EZ27" s="43"/>
      <c r="FA27" s="43"/>
      <c r="FB27" s="43"/>
      <c r="FC27" s="43"/>
      <c r="FD27" s="43"/>
      <c r="FE27" s="8">
        <f t="shared" si="19"/>
        <v>0</v>
      </c>
      <c r="FF27" s="43"/>
      <c r="FG27" s="43"/>
      <c r="FH27" s="43"/>
      <c r="FI27" s="43"/>
      <c r="FJ27" s="43"/>
      <c r="FK27" s="43"/>
      <c r="FL27" s="43"/>
      <c r="FM27" s="8">
        <f t="shared" si="20"/>
        <v>0</v>
      </c>
      <c r="FN27" s="101"/>
      <c r="FO27" s="2">
        <f t="shared" si="29"/>
        <v>68</v>
      </c>
      <c r="FP27" s="43"/>
      <c r="FQ27" s="43"/>
      <c r="FR27" s="43"/>
      <c r="FS27" s="43"/>
      <c r="FT27" s="43"/>
      <c r="FU27" s="43"/>
      <c r="FV27" s="43"/>
      <c r="FW27" s="8">
        <f t="shared" si="21"/>
        <v>0</v>
      </c>
      <c r="FX27" s="43"/>
      <c r="FY27" s="43"/>
      <c r="FZ27" s="43"/>
      <c r="GA27" s="43"/>
      <c r="GB27" s="43"/>
      <c r="GC27" s="43"/>
      <c r="GD27" s="43"/>
      <c r="GE27" s="8">
        <f t="shared" si="22"/>
        <v>0</v>
      </c>
      <c r="GF27" s="43"/>
      <c r="GG27" s="43"/>
      <c r="GH27" s="43"/>
      <c r="GI27" s="43"/>
      <c r="GJ27" s="43"/>
      <c r="GK27" s="43"/>
      <c r="GL27" s="43"/>
      <c r="GM27" s="8">
        <f t="shared" si="23"/>
        <v>0</v>
      </c>
      <c r="GN27" s="43"/>
      <c r="GO27" s="43"/>
      <c r="GP27" s="43"/>
      <c r="GQ27" s="43"/>
      <c r="GR27" s="43"/>
      <c r="GS27" s="43"/>
      <c r="GT27" s="43"/>
      <c r="GU27" s="8">
        <f t="shared" si="24"/>
        <v>0</v>
      </c>
      <c r="GV27" s="8">
        <f t="shared" si="30"/>
        <v>0</v>
      </c>
    </row>
    <row r="28" spans="1:204" x14ac:dyDescent="0.4">
      <c r="A28" s="129">
        <f t="shared" si="25"/>
        <v>69</v>
      </c>
      <c r="B28" s="43"/>
      <c r="C28" s="43"/>
      <c r="D28" s="43"/>
      <c r="E28" s="43"/>
      <c r="F28" s="43"/>
      <c r="G28" s="43"/>
      <c r="H28" s="43"/>
      <c r="I28" s="8">
        <f t="shared" si="0"/>
        <v>0</v>
      </c>
      <c r="J28" s="43"/>
      <c r="K28" s="43"/>
      <c r="L28" s="43"/>
      <c r="M28" s="43"/>
      <c r="N28" s="43"/>
      <c r="O28" s="43"/>
      <c r="P28" s="43"/>
      <c r="Q28" s="8">
        <f t="shared" si="1"/>
        <v>0</v>
      </c>
      <c r="R28" s="43"/>
      <c r="S28" s="43"/>
      <c r="T28" s="43"/>
      <c r="U28" s="43"/>
      <c r="V28" s="43"/>
      <c r="W28" s="43"/>
      <c r="X28" s="43"/>
      <c r="Y28" s="8">
        <f t="shared" si="2"/>
        <v>0</v>
      </c>
      <c r="Z28" s="43"/>
      <c r="AA28" s="43"/>
      <c r="AB28" s="43"/>
      <c r="AC28" s="43"/>
      <c r="AD28" s="43"/>
      <c r="AE28" s="43"/>
      <c r="AF28" s="43"/>
      <c r="AG28" s="8">
        <f t="shared" si="3"/>
        <v>0</v>
      </c>
      <c r="AH28" s="101"/>
      <c r="AI28" s="2">
        <f t="shared" si="4"/>
        <v>69</v>
      </c>
      <c r="AJ28" s="43"/>
      <c r="AK28" s="43"/>
      <c r="AL28" s="43"/>
      <c r="AM28" s="43"/>
      <c r="AN28" s="43"/>
      <c r="AO28" s="43"/>
      <c r="AP28" s="43"/>
      <c r="AQ28" s="8">
        <f t="shared" si="5"/>
        <v>0</v>
      </c>
      <c r="AR28" s="43"/>
      <c r="AS28" s="43"/>
      <c r="AT28" s="43"/>
      <c r="AU28" s="43"/>
      <c r="AV28" s="43"/>
      <c r="AW28" s="43"/>
      <c r="AX28" s="43"/>
      <c r="AY28" s="8">
        <f t="shared" si="6"/>
        <v>0</v>
      </c>
      <c r="AZ28" s="43"/>
      <c r="BA28" s="43"/>
      <c r="BB28" s="43"/>
      <c r="BC28" s="43"/>
      <c r="BD28" s="43"/>
      <c r="BE28" s="43"/>
      <c r="BF28" s="43"/>
      <c r="BG28" s="8">
        <f t="shared" si="7"/>
        <v>0</v>
      </c>
      <c r="BH28" s="43"/>
      <c r="BI28" s="43"/>
      <c r="BJ28" s="43"/>
      <c r="BK28" s="43"/>
      <c r="BL28" s="43"/>
      <c r="BM28" s="43"/>
      <c r="BN28" s="43"/>
      <c r="BO28" s="8">
        <f t="shared" si="8"/>
        <v>0</v>
      </c>
      <c r="BP28" s="101"/>
      <c r="BQ28" s="2">
        <f t="shared" si="26"/>
        <v>69</v>
      </c>
      <c r="BR28" s="43"/>
      <c r="BS28" s="43"/>
      <c r="BT28" s="43"/>
      <c r="BU28" s="43"/>
      <c r="BV28" s="43"/>
      <c r="BW28" s="43"/>
      <c r="BX28" s="43"/>
      <c r="BY28" s="8">
        <f t="shared" si="9"/>
        <v>0</v>
      </c>
      <c r="BZ28" s="43"/>
      <c r="CA28" s="43"/>
      <c r="CB28" s="43"/>
      <c r="CC28" s="43"/>
      <c r="CD28" s="43"/>
      <c r="CE28" s="43"/>
      <c r="CF28" s="43"/>
      <c r="CG28" s="8">
        <f t="shared" si="10"/>
        <v>0</v>
      </c>
      <c r="CH28" s="43"/>
      <c r="CI28" s="43"/>
      <c r="CJ28" s="43"/>
      <c r="CK28" s="43"/>
      <c r="CL28" s="43"/>
      <c r="CM28" s="43"/>
      <c r="CN28" s="43"/>
      <c r="CO28" s="8">
        <f t="shared" si="11"/>
        <v>0</v>
      </c>
      <c r="CP28" s="43"/>
      <c r="CQ28" s="43"/>
      <c r="CR28" s="43"/>
      <c r="CS28" s="43"/>
      <c r="CT28" s="43"/>
      <c r="CU28" s="43"/>
      <c r="CV28" s="43"/>
      <c r="CW28" s="8">
        <f t="shared" si="12"/>
        <v>0</v>
      </c>
      <c r="CX28" s="101"/>
      <c r="CY28" s="2">
        <f t="shared" si="27"/>
        <v>69</v>
      </c>
      <c r="CZ28" s="43"/>
      <c r="DA28" s="43"/>
      <c r="DB28" s="43"/>
      <c r="DC28" s="43"/>
      <c r="DD28" s="43"/>
      <c r="DE28" s="43"/>
      <c r="DF28" s="43"/>
      <c r="DG28" s="8">
        <f t="shared" si="13"/>
        <v>0</v>
      </c>
      <c r="DH28" s="43"/>
      <c r="DI28" s="43"/>
      <c r="DJ28" s="43"/>
      <c r="DK28" s="43"/>
      <c r="DL28" s="43"/>
      <c r="DM28" s="43"/>
      <c r="DN28" s="43"/>
      <c r="DO28" s="8">
        <f t="shared" si="14"/>
        <v>0</v>
      </c>
      <c r="DP28" s="43"/>
      <c r="DQ28" s="43"/>
      <c r="DR28" s="43"/>
      <c r="DS28" s="43"/>
      <c r="DT28" s="43"/>
      <c r="DU28" s="43"/>
      <c r="DV28" s="43"/>
      <c r="DW28" s="8">
        <f t="shared" si="15"/>
        <v>0</v>
      </c>
      <c r="DX28" s="43"/>
      <c r="DY28" s="43"/>
      <c r="DZ28" s="43"/>
      <c r="EA28" s="43"/>
      <c r="EB28" s="43"/>
      <c r="EC28" s="43"/>
      <c r="ED28" s="43"/>
      <c r="EE28" s="8">
        <f t="shared" si="16"/>
        <v>0</v>
      </c>
      <c r="EF28" s="101"/>
      <c r="EG28" s="2">
        <f t="shared" si="28"/>
        <v>69</v>
      </c>
      <c r="EH28" s="43"/>
      <c r="EI28" s="43"/>
      <c r="EJ28" s="43"/>
      <c r="EK28" s="43"/>
      <c r="EL28" s="43"/>
      <c r="EM28" s="43"/>
      <c r="EN28" s="43"/>
      <c r="EO28" s="8">
        <f t="shared" si="17"/>
        <v>0</v>
      </c>
      <c r="EP28" s="43"/>
      <c r="EQ28" s="43"/>
      <c r="ER28" s="43"/>
      <c r="ES28" s="43"/>
      <c r="ET28" s="43"/>
      <c r="EU28" s="43"/>
      <c r="EV28" s="43"/>
      <c r="EW28" s="8">
        <f t="shared" si="18"/>
        <v>0</v>
      </c>
      <c r="EX28" s="43"/>
      <c r="EY28" s="43"/>
      <c r="EZ28" s="43"/>
      <c r="FA28" s="43"/>
      <c r="FB28" s="43"/>
      <c r="FC28" s="43"/>
      <c r="FD28" s="43"/>
      <c r="FE28" s="8">
        <f t="shared" si="19"/>
        <v>0</v>
      </c>
      <c r="FF28" s="43"/>
      <c r="FG28" s="43"/>
      <c r="FH28" s="43"/>
      <c r="FI28" s="43"/>
      <c r="FJ28" s="43"/>
      <c r="FK28" s="43"/>
      <c r="FL28" s="43"/>
      <c r="FM28" s="8">
        <f t="shared" si="20"/>
        <v>0</v>
      </c>
      <c r="FN28" s="101"/>
      <c r="FO28" s="2">
        <f t="shared" si="29"/>
        <v>69</v>
      </c>
      <c r="FP28" s="43"/>
      <c r="FQ28" s="43"/>
      <c r="FR28" s="43"/>
      <c r="FS28" s="43"/>
      <c r="FT28" s="43"/>
      <c r="FU28" s="43"/>
      <c r="FV28" s="43"/>
      <c r="FW28" s="8">
        <f t="shared" si="21"/>
        <v>0</v>
      </c>
      <c r="FX28" s="43"/>
      <c r="FY28" s="43"/>
      <c r="FZ28" s="43"/>
      <c r="GA28" s="43"/>
      <c r="GB28" s="43"/>
      <c r="GC28" s="43"/>
      <c r="GD28" s="43"/>
      <c r="GE28" s="8">
        <f t="shared" si="22"/>
        <v>0</v>
      </c>
      <c r="GF28" s="43"/>
      <c r="GG28" s="43"/>
      <c r="GH28" s="43"/>
      <c r="GI28" s="43"/>
      <c r="GJ28" s="43"/>
      <c r="GK28" s="43"/>
      <c r="GL28" s="43"/>
      <c r="GM28" s="8">
        <f t="shared" si="23"/>
        <v>0</v>
      </c>
      <c r="GN28" s="43"/>
      <c r="GO28" s="43"/>
      <c r="GP28" s="43"/>
      <c r="GQ28" s="43"/>
      <c r="GR28" s="43"/>
      <c r="GS28" s="43"/>
      <c r="GT28" s="43"/>
      <c r="GU28" s="8">
        <f t="shared" si="24"/>
        <v>0</v>
      </c>
      <c r="GV28" s="8">
        <f t="shared" si="30"/>
        <v>0</v>
      </c>
    </row>
    <row r="29" spans="1:204" x14ac:dyDescent="0.4">
      <c r="A29" s="129">
        <f t="shared" si="25"/>
        <v>70</v>
      </c>
      <c r="B29" s="43"/>
      <c r="C29" s="43"/>
      <c r="D29" s="43"/>
      <c r="E29" s="43"/>
      <c r="F29" s="43"/>
      <c r="G29" s="43"/>
      <c r="H29" s="43"/>
      <c r="I29" s="8">
        <f t="shared" si="0"/>
        <v>0</v>
      </c>
      <c r="J29" s="43"/>
      <c r="K29" s="43"/>
      <c r="L29" s="43"/>
      <c r="M29" s="43"/>
      <c r="N29" s="43"/>
      <c r="O29" s="43"/>
      <c r="P29" s="43"/>
      <c r="Q29" s="8">
        <f t="shared" si="1"/>
        <v>0</v>
      </c>
      <c r="R29" s="43"/>
      <c r="S29" s="43"/>
      <c r="T29" s="43"/>
      <c r="U29" s="43"/>
      <c r="V29" s="43"/>
      <c r="W29" s="43"/>
      <c r="X29" s="43"/>
      <c r="Y29" s="8">
        <f t="shared" si="2"/>
        <v>0</v>
      </c>
      <c r="Z29" s="43"/>
      <c r="AA29" s="43"/>
      <c r="AB29" s="43"/>
      <c r="AC29" s="43"/>
      <c r="AD29" s="43"/>
      <c r="AE29" s="43"/>
      <c r="AF29" s="43"/>
      <c r="AG29" s="8">
        <f t="shared" si="3"/>
        <v>0</v>
      </c>
      <c r="AH29" s="101"/>
      <c r="AI29" s="2">
        <f t="shared" si="4"/>
        <v>70</v>
      </c>
      <c r="AJ29" s="43"/>
      <c r="AK29" s="43"/>
      <c r="AL29" s="43"/>
      <c r="AM29" s="43"/>
      <c r="AN29" s="43"/>
      <c r="AO29" s="43"/>
      <c r="AP29" s="43"/>
      <c r="AQ29" s="8">
        <f t="shared" si="5"/>
        <v>0</v>
      </c>
      <c r="AR29" s="43"/>
      <c r="AS29" s="43"/>
      <c r="AT29" s="43"/>
      <c r="AU29" s="43"/>
      <c r="AV29" s="43"/>
      <c r="AW29" s="43"/>
      <c r="AX29" s="43"/>
      <c r="AY29" s="8">
        <f t="shared" si="6"/>
        <v>0</v>
      </c>
      <c r="AZ29" s="43"/>
      <c r="BA29" s="43"/>
      <c r="BB29" s="43"/>
      <c r="BC29" s="43"/>
      <c r="BD29" s="43"/>
      <c r="BE29" s="43"/>
      <c r="BF29" s="43"/>
      <c r="BG29" s="8">
        <f t="shared" si="7"/>
        <v>0</v>
      </c>
      <c r="BH29" s="43"/>
      <c r="BI29" s="43"/>
      <c r="BJ29" s="43"/>
      <c r="BK29" s="43"/>
      <c r="BL29" s="43"/>
      <c r="BM29" s="43"/>
      <c r="BN29" s="43"/>
      <c r="BO29" s="8">
        <f t="shared" si="8"/>
        <v>0</v>
      </c>
      <c r="BP29" s="101"/>
      <c r="BQ29" s="2">
        <f t="shared" si="26"/>
        <v>70</v>
      </c>
      <c r="BR29" s="43"/>
      <c r="BS29" s="43"/>
      <c r="BT29" s="43"/>
      <c r="BU29" s="43"/>
      <c r="BV29" s="43"/>
      <c r="BW29" s="43"/>
      <c r="BX29" s="43"/>
      <c r="BY29" s="8">
        <f t="shared" si="9"/>
        <v>0</v>
      </c>
      <c r="BZ29" s="43"/>
      <c r="CA29" s="43"/>
      <c r="CB29" s="43"/>
      <c r="CC29" s="43"/>
      <c r="CD29" s="43"/>
      <c r="CE29" s="43"/>
      <c r="CF29" s="43"/>
      <c r="CG29" s="8">
        <f t="shared" si="10"/>
        <v>0</v>
      </c>
      <c r="CH29" s="43"/>
      <c r="CI29" s="43"/>
      <c r="CJ29" s="43"/>
      <c r="CK29" s="43"/>
      <c r="CL29" s="43"/>
      <c r="CM29" s="43"/>
      <c r="CN29" s="43"/>
      <c r="CO29" s="8">
        <f t="shared" si="11"/>
        <v>0</v>
      </c>
      <c r="CP29" s="43"/>
      <c r="CQ29" s="43"/>
      <c r="CR29" s="43"/>
      <c r="CS29" s="43"/>
      <c r="CT29" s="43"/>
      <c r="CU29" s="43"/>
      <c r="CV29" s="43"/>
      <c r="CW29" s="8">
        <f t="shared" si="12"/>
        <v>0</v>
      </c>
      <c r="CX29" s="101"/>
      <c r="CY29" s="2">
        <f t="shared" si="27"/>
        <v>70</v>
      </c>
      <c r="CZ29" s="43"/>
      <c r="DA29" s="43"/>
      <c r="DB29" s="43"/>
      <c r="DC29" s="43"/>
      <c r="DD29" s="43"/>
      <c r="DE29" s="43"/>
      <c r="DF29" s="43"/>
      <c r="DG29" s="8">
        <f t="shared" si="13"/>
        <v>0</v>
      </c>
      <c r="DH29" s="43"/>
      <c r="DI29" s="43"/>
      <c r="DJ29" s="43"/>
      <c r="DK29" s="43"/>
      <c r="DL29" s="43"/>
      <c r="DM29" s="43"/>
      <c r="DN29" s="43"/>
      <c r="DO29" s="8">
        <f t="shared" si="14"/>
        <v>0</v>
      </c>
      <c r="DP29" s="43"/>
      <c r="DQ29" s="43"/>
      <c r="DR29" s="43"/>
      <c r="DS29" s="43"/>
      <c r="DT29" s="43"/>
      <c r="DU29" s="43"/>
      <c r="DV29" s="43"/>
      <c r="DW29" s="8">
        <f t="shared" si="15"/>
        <v>0</v>
      </c>
      <c r="DX29" s="43"/>
      <c r="DY29" s="43"/>
      <c r="DZ29" s="43"/>
      <c r="EA29" s="43"/>
      <c r="EB29" s="43"/>
      <c r="EC29" s="43"/>
      <c r="ED29" s="43"/>
      <c r="EE29" s="8">
        <f t="shared" si="16"/>
        <v>0</v>
      </c>
      <c r="EF29" s="101"/>
      <c r="EG29" s="2">
        <f t="shared" si="28"/>
        <v>70</v>
      </c>
      <c r="EH29" s="43"/>
      <c r="EI29" s="43"/>
      <c r="EJ29" s="43"/>
      <c r="EK29" s="43"/>
      <c r="EL29" s="43"/>
      <c r="EM29" s="43"/>
      <c r="EN29" s="43"/>
      <c r="EO29" s="8">
        <f t="shared" si="17"/>
        <v>0</v>
      </c>
      <c r="EP29" s="43"/>
      <c r="EQ29" s="43"/>
      <c r="ER29" s="43"/>
      <c r="ES29" s="43"/>
      <c r="ET29" s="43"/>
      <c r="EU29" s="43"/>
      <c r="EV29" s="43"/>
      <c r="EW29" s="8">
        <f t="shared" si="18"/>
        <v>0</v>
      </c>
      <c r="EX29" s="43"/>
      <c r="EY29" s="43"/>
      <c r="EZ29" s="43"/>
      <c r="FA29" s="43"/>
      <c r="FB29" s="43"/>
      <c r="FC29" s="43"/>
      <c r="FD29" s="43"/>
      <c r="FE29" s="8">
        <f t="shared" si="19"/>
        <v>0</v>
      </c>
      <c r="FF29" s="43"/>
      <c r="FG29" s="43"/>
      <c r="FH29" s="43"/>
      <c r="FI29" s="43"/>
      <c r="FJ29" s="43"/>
      <c r="FK29" s="43"/>
      <c r="FL29" s="43"/>
      <c r="FM29" s="8">
        <f t="shared" si="20"/>
        <v>0</v>
      </c>
      <c r="FN29" s="101"/>
      <c r="FO29" s="2">
        <f t="shared" si="29"/>
        <v>70</v>
      </c>
      <c r="FP29" s="43"/>
      <c r="FQ29" s="43"/>
      <c r="FR29" s="43"/>
      <c r="FS29" s="43"/>
      <c r="FT29" s="43"/>
      <c r="FU29" s="43"/>
      <c r="FV29" s="43"/>
      <c r="FW29" s="8">
        <f t="shared" si="21"/>
        <v>0</v>
      </c>
      <c r="FX29" s="43"/>
      <c r="FY29" s="43"/>
      <c r="FZ29" s="43"/>
      <c r="GA29" s="43"/>
      <c r="GB29" s="43"/>
      <c r="GC29" s="43"/>
      <c r="GD29" s="43"/>
      <c r="GE29" s="8">
        <f t="shared" si="22"/>
        <v>0</v>
      </c>
      <c r="GF29" s="43"/>
      <c r="GG29" s="43"/>
      <c r="GH29" s="43"/>
      <c r="GI29" s="43"/>
      <c r="GJ29" s="43"/>
      <c r="GK29" s="43"/>
      <c r="GL29" s="43"/>
      <c r="GM29" s="8">
        <f t="shared" si="23"/>
        <v>0</v>
      </c>
      <c r="GN29" s="43"/>
      <c r="GO29" s="43"/>
      <c r="GP29" s="43"/>
      <c r="GQ29" s="43"/>
      <c r="GR29" s="43"/>
      <c r="GS29" s="43"/>
      <c r="GT29" s="43"/>
      <c r="GU29" s="8">
        <f t="shared" si="24"/>
        <v>0</v>
      </c>
      <c r="GV29" s="8">
        <f t="shared" si="30"/>
        <v>0</v>
      </c>
    </row>
    <row r="30" spans="1:204" ht="65.099999999999994" customHeight="1" x14ac:dyDescent="0.4">
      <c r="A30" s="10" t="s">
        <v>13</v>
      </c>
      <c r="B30" s="127" t="str">
        <f>$B$1</f>
        <v>Martin</v>
      </c>
      <c r="C30" s="6"/>
      <c r="D30" s="6"/>
      <c r="E30" s="6"/>
      <c r="F30" s="6"/>
      <c r="G30" s="6"/>
      <c r="H30" s="6"/>
      <c r="I30" s="7" t="s">
        <v>14</v>
      </c>
      <c r="J30" s="127" t="str">
        <f>$J$1</f>
        <v>2</v>
      </c>
      <c r="K30" s="127"/>
      <c r="L30" s="127"/>
      <c r="M30" s="127"/>
      <c r="N30" s="127"/>
      <c r="O30" s="127"/>
      <c r="P30" s="127"/>
      <c r="Q30" s="7" t="s">
        <v>14</v>
      </c>
      <c r="R30" s="127" t="str">
        <f>$R$1</f>
        <v>3</v>
      </c>
      <c r="S30" s="127"/>
      <c r="T30" s="127"/>
      <c r="U30" s="127"/>
      <c r="V30" s="127"/>
      <c r="W30" s="127"/>
      <c r="X30" s="127"/>
      <c r="Y30" s="7" t="s">
        <v>14</v>
      </c>
      <c r="Z30" s="127" t="str">
        <f>$Z$1</f>
        <v>4</v>
      </c>
      <c r="AA30" s="128"/>
      <c r="AB30" s="128"/>
      <c r="AC30" s="128"/>
      <c r="AD30" s="128"/>
      <c r="AE30" s="128"/>
      <c r="AF30" s="128"/>
      <c r="AG30" s="7" t="s">
        <v>14</v>
      </c>
      <c r="AH30" s="100"/>
      <c r="AI30" s="10" t="s">
        <v>13</v>
      </c>
      <c r="AJ30" s="127" t="str">
        <f>$AJ$1</f>
        <v>5</v>
      </c>
      <c r="AK30" s="127"/>
      <c r="AL30" s="127"/>
      <c r="AM30" s="127"/>
      <c r="AN30" s="127"/>
      <c r="AO30" s="127"/>
      <c r="AP30" s="127"/>
      <c r="AQ30" s="7" t="s">
        <v>14</v>
      </c>
      <c r="AR30" s="127" t="str">
        <f>$AR$1</f>
        <v>6</v>
      </c>
      <c r="AS30" s="127"/>
      <c r="AT30" s="127"/>
      <c r="AU30" s="127"/>
      <c r="AV30" s="127"/>
      <c r="AW30" s="127"/>
      <c r="AX30" s="127"/>
      <c r="AY30" s="7" t="s">
        <v>14</v>
      </c>
      <c r="AZ30" s="127" t="str">
        <f>$AZ$1</f>
        <v>7</v>
      </c>
      <c r="BA30" s="127"/>
      <c r="BB30" s="127"/>
      <c r="BC30" s="127"/>
      <c r="BD30" s="127"/>
      <c r="BE30" s="127"/>
      <c r="BF30" s="127"/>
      <c r="BG30" s="7" t="s">
        <v>14</v>
      </c>
      <c r="BH30" s="127" t="str">
        <f>$BH$1</f>
        <v>8</v>
      </c>
      <c r="BI30" s="127"/>
      <c r="BJ30" s="127"/>
      <c r="BK30" s="127"/>
      <c r="BL30" s="127"/>
      <c r="BM30" s="127"/>
      <c r="BN30" s="127"/>
      <c r="BO30" s="7" t="s">
        <v>14</v>
      </c>
      <c r="BP30" s="100"/>
      <c r="BQ30" s="10" t="s">
        <v>13</v>
      </c>
      <c r="BR30" s="127" t="str">
        <f>$BR$1</f>
        <v>9</v>
      </c>
      <c r="BS30" s="127"/>
      <c r="BT30" s="127"/>
      <c r="BU30" s="127"/>
      <c r="BV30" s="127"/>
      <c r="BW30" s="127"/>
      <c r="BX30" s="127"/>
      <c r="BY30" s="7" t="s">
        <v>14</v>
      </c>
      <c r="BZ30" s="127" t="str">
        <f>$BZ$1</f>
        <v>10</v>
      </c>
      <c r="CA30" s="127"/>
      <c r="CB30" s="127"/>
      <c r="CC30" s="127"/>
      <c r="CD30" s="127"/>
      <c r="CE30" s="127"/>
      <c r="CF30" s="127"/>
      <c r="CG30" s="7" t="s">
        <v>14</v>
      </c>
      <c r="CH30" s="127" t="str">
        <f>$CH$1</f>
        <v>11</v>
      </c>
      <c r="CI30" s="127"/>
      <c r="CJ30" s="127"/>
      <c r="CK30" s="127"/>
      <c r="CL30" s="127"/>
      <c r="CM30" s="127"/>
      <c r="CN30" s="127"/>
      <c r="CO30" s="7" t="s">
        <v>14</v>
      </c>
      <c r="CP30" s="127" t="str">
        <f>$CP$1</f>
        <v>12</v>
      </c>
      <c r="CQ30" s="127"/>
      <c r="CR30" s="127"/>
      <c r="CS30" s="127"/>
      <c r="CT30" s="127"/>
      <c r="CU30" s="127"/>
      <c r="CV30" s="127"/>
      <c r="CW30" s="7" t="s">
        <v>14</v>
      </c>
      <c r="CX30" s="100"/>
      <c r="CY30" s="10" t="s">
        <v>13</v>
      </c>
      <c r="CZ30" s="127" t="str">
        <f>$CZ$1</f>
        <v>13</v>
      </c>
      <c r="DA30" s="127"/>
      <c r="DB30" s="127"/>
      <c r="DC30" s="127"/>
      <c r="DD30" s="127"/>
      <c r="DE30" s="127"/>
      <c r="DF30" s="127"/>
      <c r="DG30" s="7" t="s">
        <v>14</v>
      </c>
      <c r="DH30" s="127" t="str">
        <f>$DH$1</f>
        <v>14</v>
      </c>
      <c r="DI30" s="127"/>
      <c r="DJ30" s="127"/>
      <c r="DK30" s="127"/>
      <c r="DL30" s="127"/>
      <c r="DM30" s="127"/>
      <c r="DN30" s="127"/>
      <c r="DO30" s="7" t="s">
        <v>14</v>
      </c>
      <c r="DP30" s="127" t="str">
        <f>$DP$1</f>
        <v>15</v>
      </c>
      <c r="DQ30" s="127"/>
      <c r="DR30" s="127"/>
      <c r="DS30" s="127"/>
      <c r="DT30" s="127"/>
      <c r="DU30" s="127"/>
      <c r="DV30" s="127"/>
      <c r="DW30" s="7" t="s">
        <v>14</v>
      </c>
      <c r="DX30" s="127" t="str">
        <f>$DX$1</f>
        <v>16</v>
      </c>
      <c r="DY30" s="127"/>
      <c r="DZ30" s="127"/>
      <c r="EA30" s="127"/>
      <c r="EB30" s="127"/>
      <c r="EC30" s="127"/>
      <c r="ED30" s="127"/>
      <c r="EE30" s="7" t="s">
        <v>14</v>
      </c>
      <c r="EF30" s="100"/>
      <c r="EG30" s="10" t="s">
        <v>13</v>
      </c>
      <c r="EH30" s="127" t="str">
        <f>$EH$1</f>
        <v>17</v>
      </c>
      <c r="EI30" s="127"/>
      <c r="EJ30" s="127"/>
      <c r="EK30" s="127"/>
      <c r="EL30" s="127"/>
      <c r="EM30" s="127"/>
      <c r="EN30" s="127"/>
      <c r="EO30" s="7" t="s">
        <v>14</v>
      </c>
      <c r="EP30" s="127" t="str">
        <f>$EP$1</f>
        <v>18</v>
      </c>
      <c r="EQ30" s="127"/>
      <c r="ER30" s="127"/>
      <c r="ES30" s="127"/>
      <c r="ET30" s="127"/>
      <c r="EU30" s="127"/>
      <c r="EV30" s="127"/>
      <c r="EW30" s="7" t="s">
        <v>14</v>
      </c>
      <c r="EX30" s="127" t="str">
        <f>$EX$1</f>
        <v>19</v>
      </c>
      <c r="EY30" s="127"/>
      <c r="EZ30" s="127"/>
      <c r="FA30" s="127"/>
      <c r="FB30" s="127"/>
      <c r="FC30" s="127"/>
      <c r="FD30" s="127"/>
      <c r="FE30" s="7" t="s">
        <v>14</v>
      </c>
      <c r="FF30" s="127" t="str">
        <f>$FF$1</f>
        <v>20</v>
      </c>
      <c r="FG30" s="127"/>
      <c r="FH30" s="127"/>
      <c r="FI30" s="127"/>
      <c r="FJ30" s="127"/>
      <c r="FK30" s="127"/>
      <c r="FL30" s="127"/>
      <c r="FM30" s="7" t="s">
        <v>14</v>
      </c>
      <c r="FN30" s="100"/>
      <c r="FO30" s="10" t="s">
        <v>13</v>
      </c>
      <c r="FP30" s="127" t="str">
        <f>$FP$1</f>
        <v>21</v>
      </c>
      <c r="FQ30" s="127"/>
      <c r="FR30" s="127"/>
      <c r="FS30" s="127"/>
      <c r="FT30" s="127"/>
      <c r="FU30" s="127"/>
      <c r="FV30" s="127"/>
      <c r="FW30" s="7" t="s">
        <v>14</v>
      </c>
      <c r="FX30" s="127" t="str">
        <f>$FX$1</f>
        <v>22</v>
      </c>
      <c r="FY30" s="127"/>
      <c r="FZ30" s="127"/>
      <c r="GA30" s="127"/>
      <c r="GB30" s="127"/>
      <c r="GC30" s="127"/>
      <c r="GD30" s="127"/>
      <c r="GE30" s="7" t="s">
        <v>14</v>
      </c>
      <c r="GF30" s="127" t="str">
        <f>$GF$1</f>
        <v>23</v>
      </c>
      <c r="GG30" s="127"/>
      <c r="GH30" s="127"/>
      <c r="GI30" s="127"/>
      <c r="GJ30" s="127"/>
      <c r="GK30" s="127"/>
      <c r="GL30" s="127"/>
      <c r="GM30" s="7" t="s">
        <v>14</v>
      </c>
      <c r="GN30" s="127" t="str">
        <f>$GN$1</f>
        <v>24</v>
      </c>
      <c r="GO30" s="127"/>
      <c r="GP30" s="127"/>
      <c r="GQ30" s="127"/>
      <c r="GR30" s="127"/>
      <c r="GS30" s="127"/>
      <c r="GT30" s="127"/>
      <c r="GU30" s="7" t="s">
        <v>14</v>
      </c>
      <c r="GV30" s="11" t="s">
        <v>15</v>
      </c>
    </row>
    <row r="31" spans="1:204" x14ac:dyDescent="0.4">
      <c r="A31" s="5"/>
      <c r="B31" s="59" t="s">
        <v>63</v>
      </c>
      <c r="C31" s="9" t="s">
        <v>64</v>
      </c>
      <c r="D31" s="9" t="s">
        <v>65</v>
      </c>
      <c r="E31" s="9" t="s">
        <v>66</v>
      </c>
      <c r="F31" s="9" t="s">
        <v>67</v>
      </c>
      <c r="G31" s="9" t="s">
        <v>61</v>
      </c>
      <c r="H31" s="9" t="s">
        <v>62</v>
      </c>
      <c r="I31" s="7"/>
      <c r="J31" s="59" t="s">
        <v>63</v>
      </c>
      <c r="K31" s="9" t="s">
        <v>64</v>
      </c>
      <c r="L31" s="9" t="s">
        <v>65</v>
      </c>
      <c r="M31" s="9" t="s">
        <v>66</v>
      </c>
      <c r="N31" s="9" t="s">
        <v>67</v>
      </c>
      <c r="O31" s="9" t="s">
        <v>61</v>
      </c>
      <c r="P31" s="9" t="s">
        <v>62</v>
      </c>
      <c r="Q31" s="7"/>
      <c r="R31" s="59" t="s">
        <v>63</v>
      </c>
      <c r="S31" s="9" t="s">
        <v>64</v>
      </c>
      <c r="T31" s="9" t="s">
        <v>65</v>
      </c>
      <c r="U31" s="9" t="s">
        <v>66</v>
      </c>
      <c r="V31" s="9" t="s">
        <v>67</v>
      </c>
      <c r="W31" s="9" t="s">
        <v>61</v>
      </c>
      <c r="X31" s="9" t="s">
        <v>62</v>
      </c>
      <c r="Y31" s="7"/>
      <c r="Z31" s="59" t="s">
        <v>63</v>
      </c>
      <c r="AA31" s="9" t="s">
        <v>64</v>
      </c>
      <c r="AB31" s="9" t="s">
        <v>65</v>
      </c>
      <c r="AC31" s="9" t="s">
        <v>66</v>
      </c>
      <c r="AD31" s="9" t="s">
        <v>67</v>
      </c>
      <c r="AE31" s="9" t="s">
        <v>61</v>
      </c>
      <c r="AF31" s="9" t="s">
        <v>62</v>
      </c>
      <c r="AG31" s="7"/>
      <c r="AH31" s="100"/>
      <c r="AI31" s="5"/>
      <c r="AJ31" s="59" t="s">
        <v>63</v>
      </c>
      <c r="AK31" s="9" t="s">
        <v>64</v>
      </c>
      <c r="AL31" s="9" t="s">
        <v>65</v>
      </c>
      <c r="AM31" s="9" t="s">
        <v>66</v>
      </c>
      <c r="AN31" s="9" t="s">
        <v>67</v>
      </c>
      <c r="AO31" s="9" t="s">
        <v>61</v>
      </c>
      <c r="AP31" s="9" t="s">
        <v>62</v>
      </c>
      <c r="AQ31" s="7"/>
      <c r="AR31" s="59" t="s">
        <v>63</v>
      </c>
      <c r="AS31" s="9" t="s">
        <v>64</v>
      </c>
      <c r="AT31" s="9" t="s">
        <v>65</v>
      </c>
      <c r="AU31" s="9" t="s">
        <v>66</v>
      </c>
      <c r="AV31" s="9" t="s">
        <v>67</v>
      </c>
      <c r="AW31" s="9" t="s">
        <v>61</v>
      </c>
      <c r="AX31" s="9" t="s">
        <v>62</v>
      </c>
      <c r="AY31" s="7"/>
      <c r="AZ31" s="59" t="s">
        <v>63</v>
      </c>
      <c r="BA31" s="9" t="s">
        <v>64</v>
      </c>
      <c r="BB31" s="9" t="s">
        <v>65</v>
      </c>
      <c r="BC31" s="9" t="s">
        <v>66</v>
      </c>
      <c r="BD31" s="9" t="s">
        <v>67</v>
      </c>
      <c r="BE31" s="9" t="s">
        <v>61</v>
      </c>
      <c r="BF31" s="9" t="s">
        <v>62</v>
      </c>
      <c r="BG31" s="7"/>
      <c r="BH31" s="59" t="s">
        <v>63</v>
      </c>
      <c r="BI31" s="9" t="s">
        <v>64</v>
      </c>
      <c r="BJ31" s="9" t="s">
        <v>65</v>
      </c>
      <c r="BK31" s="9" t="s">
        <v>66</v>
      </c>
      <c r="BL31" s="9" t="s">
        <v>67</v>
      </c>
      <c r="BM31" s="9" t="s">
        <v>61</v>
      </c>
      <c r="BN31" s="9" t="s">
        <v>62</v>
      </c>
      <c r="BO31" s="7"/>
      <c r="BP31" s="100"/>
      <c r="BQ31" s="5"/>
      <c r="BR31" s="59" t="s">
        <v>63</v>
      </c>
      <c r="BS31" s="9" t="s">
        <v>64</v>
      </c>
      <c r="BT31" s="9" t="s">
        <v>65</v>
      </c>
      <c r="BU31" s="9" t="s">
        <v>66</v>
      </c>
      <c r="BV31" s="9" t="s">
        <v>67</v>
      </c>
      <c r="BW31" s="9" t="s">
        <v>61</v>
      </c>
      <c r="BX31" s="9" t="s">
        <v>62</v>
      </c>
      <c r="BY31" s="7"/>
      <c r="BZ31" s="59" t="s">
        <v>63</v>
      </c>
      <c r="CA31" s="9" t="s">
        <v>64</v>
      </c>
      <c r="CB31" s="9" t="s">
        <v>65</v>
      </c>
      <c r="CC31" s="9" t="s">
        <v>66</v>
      </c>
      <c r="CD31" s="9" t="s">
        <v>67</v>
      </c>
      <c r="CE31" s="9" t="s">
        <v>61</v>
      </c>
      <c r="CF31" s="9" t="s">
        <v>62</v>
      </c>
      <c r="CG31" s="7"/>
      <c r="CH31" s="59" t="s">
        <v>63</v>
      </c>
      <c r="CI31" s="9" t="s">
        <v>64</v>
      </c>
      <c r="CJ31" s="9" t="s">
        <v>65</v>
      </c>
      <c r="CK31" s="9" t="s">
        <v>66</v>
      </c>
      <c r="CL31" s="9" t="s">
        <v>67</v>
      </c>
      <c r="CM31" s="9" t="s">
        <v>61</v>
      </c>
      <c r="CN31" s="9" t="s">
        <v>62</v>
      </c>
      <c r="CO31" s="7"/>
      <c r="CP31" s="59" t="s">
        <v>63</v>
      </c>
      <c r="CQ31" s="9" t="s">
        <v>64</v>
      </c>
      <c r="CR31" s="9" t="s">
        <v>65</v>
      </c>
      <c r="CS31" s="9" t="s">
        <v>66</v>
      </c>
      <c r="CT31" s="9" t="s">
        <v>67</v>
      </c>
      <c r="CU31" s="9" t="s">
        <v>61</v>
      </c>
      <c r="CV31" s="9" t="s">
        <v>62</v>
      </c>
      <c r="CW31" s="7"/>
      <c r="CX31" s="100"/>
      <c r="CY31" s="5"/>
      <c r="CZ31" s="59" t="s">
        <v>63</v>
      </c>
      <c r="DA31" s="9" t="s">
        <v>64</v>
      </c>
      <c r="DB31" s="9" t="s">
        <v>65</v>
      </c>
      <c r="DC31" s="9" t="s">
        <v>66</v>
      </c>
      <c r="DD31" s="9" t="s">
        <v>67</v>
      </c>
      <c r="DE31" s="9" t="s">
        <v>61</v>
      </c>
      <c r="DF31" s="9" t="s">
        <v>62</v>
      </c>
      <c r="DG31" s="7"/>
      <c r="DH31" s="59" t="s">
        <v>63</v>
      </c>
      <c r="DI31" s="9" t="s">
        <v>64</v>
      </c>
      <c r="DJ31" s="9" t="s">
        <v>65</v>
      </c>
      <c r="DK31" s="9" t="s">
        <v>66</v>
      </c>
      <c r="DL31" s="9" t="s">
        <v>67</v>
      </c>
      <c r="DM31" s="9" t="s">
        <v>61</v>
      </c>
      <c r="DN31" s="9" t="s">
        <v>62</v>
      </c>
      <c r="DO31" s="7"/>
      <c r="DP31" s="59" t="s">
        <v>63</v>
      </c>
      <c r="DQ31" s="9" t="s">
        <v>64</v>
      </c>
      <c r="DR31" s="9" t="s">
        <v>65</v>
      </c>
      <c r="DS31" s="9" t="s">
        <v>66</v>
      </c>
      <c r="DT31" s="9" t="s">
        <v>67</v>
      </c>
      <c r="DU31" s="9" t="s">
        <v>61</v>
      </c>
      <c r="DV31" s="9" t="s">
        <v>62</v>
      </c>
      <c r="DW31" s="7"/>
      <c r="DX31" s="59" t="s">
        <v>63</v>
      </c>
      <c r="DY31" s="9" t="s">
        <v>64</v>
      </c>
      <c r="DZ31" s="9" t="s">
        <v>65</v>
      </c>
      <c r="EA31" s="9" t="s">
        <v>66</v>
      </c>
      <c r="EB31" s="9" t="s">
        <v>67</v>
      </c>
      <c r="EC31" s="9" t="s">
        <v>61</v>
      </c>
      <c r="ED31" s="9" t="s">
        <v>62</v>
      </c>
      <c r="EE31" s="7"/>
      <c r="EF31" s="100"/>
      <c r="EG31" s="5"/>
      <c r="EH31" s="59" t="s">
        <v>63</v>
      </c>
      <c r="EI31" s="9" t="s">
        <v>64</v>
      </c>
      <c r="EJ31" s="9" t="s">
        <v>65</v>
      </c>
      <c r="EK31" s="9" t="s">
        <v>66</v>
      </c>
      <c r="EL31" s="9" t="s">
        <v>67</v>
      </c>
      <c r="EM31" s="9" t="s">
        <v>61</v>
      </c>
      <c r="EN31" s="9" t="s">
        <v>62</v>
      </c>
      <c r="EO31" s="7"/>
      <c r="EP31" s="59" t="s">
        <v>63</v>
      </c>
      <c r="EQ31" s="9" t="s">
        <v>64</v>
      </c>
      <c r="ER31" s="9" t="s">
        <v>65</v>
      </c>
      <c r="ES31" s="9" t="s">
        <v>66</v>
      </c>
      <c r="ET31" s="9" t="s">
        <v>67</v>
      </c>
      <c r="EU31" s="9" t="s">
        <v>61</v>
      </c>
      <c r="EV31" s="9" t="s">
        <v>62</v>
      </c>
      <c r="EW31" s="7"/>
      <c r="EX31" s="59" t="s">
        <v>63</v>
      </c>
      <c r="EY31" s="9" t="s">
        <v>64</v>
      </c>
      <c r="EZ31" s="9" t="s">
        <v>65</v>
      </c>
      <c r="FA31" s="9" t="s">
        <v>66</v>
      </c>
      <c r="FB31" s="9" t="s">
        <v>67</v>
      </c>
      <c r="FC31" s="9" t="s">
        <v>61</v>
      </c>
      <c r="FD31" s="9" t="s">
        <v>62</v>
      </c>
      <c r="FE31" s="7"/>
      <c r="FF31" s="59" t="s">
        <v>63</v>
      </c>
      <c r="FG31" s="9" t="s">
        <v>64</v>
      </c>
      <c r="FH31" s="9" t="s">
        <v>65</v>
      </c>
      <c r="FI31" s="9" t="s">
        <v>66</v>
      </c>
      <c r="FJ31" s="9" t="s">
        <v>67</v>
      </c>
      <c r="FK31" s="9" t="s">
        <v>61</v>
      </c>
      <c r="FL31" s="9" t="s">
        <v>62</v>
      </c>
      <c r="FM31" s="7"/>
      <c r="FN31" s="100"/>
      <c r="FO31" s="5"/>
      <c r="FP31" s="59" t="s">
        <v>63</v>
      </c>
      <c r="FQ31" s="9" t="s">
        <v>64</v>
      </c>
      <c r="FR31" s="9" t="s">
        <v>65</v>
      </c>
      <c r="FS31" s="9" t="s">
        <v>66</v>
      </c>
      <c r="FT31" s="9" t="s">
        <v>67</v>
      </c>
      <c r="FU31" s="9" t="s">
        <v>61</v>
      </c>
      <c r="FV31" s="9" t="s">
        <v>62</v>
      </c>
      <c r="FW31" s="7"/>
      <c r="FX31" s="59" t="s">
        <v>63</v>
      </c>
      <c r="FY31" s="9" t="s">
        <v>64</v>
      </c>
      <c r="FZ31" s="9" t="s">
        <v>65</v>
      </c>
      <c r="GA31" s="9" t="s">
        <v>66</v>
      </c>
      <c r="GB31" s="9" t="s">
        <v>67</v>
      </c>
      <c r="GC31" s="9" t="s">
        <v>61</v>
      </c>
      <c r="GD31" s="9" t="s">
        <v>62</v>
      </c>
      <c r="GE31" s="7"/>
      <c r="GF31" s="59" t="s">
        <v>63</v>
      </c>
      <c r="GG31" s="9" t="s">
        <v>64</v>
      </c>
      <c r="GH31" s="9" t="s">
        <v>65</v>
      </c>
      <c r="GI31" s="9" t="s">
        <v>66</v>
      </c>
      <c r="GJ31" s="9" t="s">
        <v>67</v>
      </c>
      <c r="GK31" s="9" t="s">
        <v>61</v>
      </c>
      <c r="GL31" s="9" t="s">
        <v>62</v>
      </c>
      <c r="GM31" s="7"/>
      <c r="GN31" s="59" t="s">
        <v>63</v>
      </c>
      <c r="GO31" s="9" t="s">
        <v>64</v>
      </c>
      <c r="GP31" s="9" t="s">
        <v>65</v>
      </c>
      <c r="GQ31" s="9" t="s">
        <v>66</v>
      </c>
      <c r="GR31" s="9" t="s">
        <v>67</v>
      </c>
      <c r="GS31" s="9" t="s">
        <v>61</v>
      </c>
      <c r="GT31" s="9" t="s">
        <v>62</v>
      </c>
      <c r="GU31" s="7"/>
      <c r="GV31" s="7"/>
    </row>
    <row r="32" spans="1:204" x14ac:dyDescent="0.4">
      <c r="A32" s="129">
        <f>A29+1</f>
        <v>71</v>
      </c>
      <c r="B32" s="43"/>
      <c r="C32" s="43"/>
      <c r="D32" s="43"/>
      <c r="E32" s="43"/>
      <c r="F32" s="43"/>
      <c r="G32" s="43"/>
      <c r="H32" s="43"/>
      <c r="I32" s="8">
        <f t="shared" ref="I32:I58" si="31">SUM(B32:H32)</f>
        <v>0</v>
      </c>
      <c r="J32" s="43"/>
      <c r="K32" s="43"/>
      <c r="L32" s="43"/>
      <c r="M32" s="43"/>
      <c r="N32" s="43"/>
      <c r="O32" s="43"/>
      <c r="P32" s="43"/>
      <c r="Q32" s="8">
        <f t="shared" ref="Q32:Q58" si="32">SUM(J32:P32)</f>
        <v>0</v>
      </c>
      <c r="R32" s="43"/>
      <c r="S32" s="43"/>
      <c r="T32" s="43"/>
      <c r="U32" s="43"/>
      <c r="V32" s="43"/>
      <c r="W32" s="43"/>
      <c r="X32" s="43"/>
      <c r="Y32" s="8">
        <f t="shared" ref="Y32:Y58" si="33">SUM(R32:X32)</f>
        <v>0</v>
      </c>
      <c r="Z32" s="43"/>
      <c r="AA32" s="43"/>
      <c r="AB32" s="43"/>
      <c r="AC32" s="43"/>
      <c r="AD32" s="43"/>
      <c r="AE32" s="43"/>
      <c r="AF32" s="43"/>
      <c r="AG32" s="8">
        <f t="shared" ref="AG32:AG58" si="34">SUM(Z32:AF32)</f>
        <v>0</v>
      </c>
      <c r="AH32" s="101"/>
      <c r="AI32" s="2">
        <f t="shared" ref="AI32:AI58" si="35">A32</f>
        <v>71</v>
      </c>
      <c r="AJ32" s="43"/>
      <c r="AK32" s="43"/>
      <c r="AL32" s="43"/>
      <c r="AM32" s="43"/>
      <c r="AN32" s="43"/>
      <c r="AO32" s="43"/>
      <c r="AP32" s="43"/>
      <c r="AQ32" s="8">
        <f t="shared" ref="AQ32:AQ58" si="36">SUM(AJ32:AP32)</f>
        <v>0</v>
      </c>
      <c r="AR32" s="43"/>
      <c r="AS32" s="43"/>
      <c r="AT32" s="43"/>
      <c r="AU32" s="43"/>
      <c r="AV32" s="43"/>
      <c r="AW32" s="43"/>
      <c r="AX32" s="43"/>
      <c r="AY32" s="8">
        <f t="shared" ref="AY32:AY58" si="37">SUM(AR32:AX32)</f>
        <v>0</v>
      </c>
      <c r="AZ32" s="43"/>
      <c r="BA32" s="43"/>
      <c r="BB32" s="43"/>
      <c r="BC32" s="43"/>
      <c r="BD32" s="43"/>
      <c r="BE32" s="43"/>
      <c r="BF32" s="43"/>
      <c r="BG32" s="8">
        <f t="shared" ref="BG32:BG58" si="38">SUM(AZ32:BF32)</f>
        <v>0</v>
      </c>
      <c r="BH32" s="43"/>
      <c r="BI32" s="43"/>
      <c r="BJ32" s="43"/>
      <c r="BK32" s="43"/>
      <c r="BL32" s="43"/>
      <c r="BM32" s="43"/>
      <c r="BN32" s="43"/>
      <c r="BO32" s="8">
        <f t="shared" ref="BO32:BO58" si="39">SUM(BH32:BN32)</f>
        <v>0</v>
      </c>
      <c r="BP32" s="101"/>
      <c r="BQ32" s="2">
        <f t="shared" ref="BQ32:BQ58" si="40">A32</f>
        <v>71</v>
      </c>
      <c r="BR32" s="43"/>
      <c r="BS32" s="43"/>
      <c r="BT32" s="43"/>
      <c r="BU32" s="43"/>
      <c r="BV32" s="43"/>
      <c r="BW32" s="43"/>
      <c r="BX32" s="43"/>
      <c r="BY32" s="8">
        <f t="shared" ref="BY32:BY58" si="41">SUM(BR32:BX32)</f>
        <v>0</v>
      </c>
      <c r="BZ32" s="43"/>
      <c r="CA32" s="43"/>
      <c r="CB32" s="43"/>
      <c r="CC32" s="43"/>
      <c r="CD32" s="43"/>
      <c r="CE32" s="43"/>
      <c r="CF32" s="43"/>
      <c r="CG32" s="8">
        <f t="shared" ref="CG32:CG58" si="42">SUM(BZ32:CF32)</f>
        <v>0</v>
      </c>
      <c r="CH32" s="43"/>
      <c r="CI32" s="43"/>
      <c r="CJ32" s="43"/>
      <c r="CK32" s="43"/>
      <c r="CL32" s="43"/>
      <c r="CM32" s="43"/>
      <c r="CN32" s="43"/>
      <c r="CO32" s="8">
        <f t="shared" ref="CO32:CO58" si="43">SUM(CH32:CN32)</f>
        <v>0</v>
      </c>
      <c r="CP32" s="43"/>
      <c r="CQ32" s="43"/>
      <c r="CR32" s="43"/>
      <c r="CS32" s="43"/>
      <c r="CT32" s="43"/>
      <c r="CU32" s="43"/>
      <c r="CV32" s="43"/>
      <c r="CW32" s="8">
        <f t="shared" ref="CW32:CW58" si="44">SUM(CP32:CV32)</f>
        <v>0</v>
      </c>
      <c r="CX32" s="101"/>
      <c r="CY32" s="2">
        <f>A32</f>
        <v>71</v>
      </c>
      <c r="CZ32" s="43"/>
      <c r="DA32" s="43"/>
      <c r="DB32" s="43"/>
      <c r="DC32" s="43"/>
      <c r="DD32" s="43"/>
      <c r="DE32" s="43"/>
      <c r="DF32" s="43"/>
      <c r="DG32" s="8">
        <f t="shared" ref="DG32:DG58" si="45">SUM(CZ32:DF32)</f>
        <v>0</v>
      </c>
      <c r="DH32" s="43"/>
      <c r="DI32" s="43"/>
      <c r="DJ32" s="43"/>
      <c r="DK32" s="43"/>
      <c r="DL32" s="43"/>
      <c r="DM32" s="43"/>
      <c r="DN32" s="43"/>
      <c r="DO32" s="8">
        <f t="shared" ref="DO32:DO58" si="46">SUM(DH32:DN32)</f>
        <v>0</v>
      </c>
      <c r="DP32" s="43"/>
      <c r="DQ32" s="43"/>
      <c r="DR32" s="43"/>
      <c r="DS32" s="43"/>
      <c r="DT32" s="43"/>
      <c r="DU32" s="43"/>
      <c r="DV32" s="43"/>
      <c r="DW32" s="8">
        <f t="shared" ref="DW32:DW58" si="47">SUM(DP32:DV32)</f>
        <v>0</v>
      </c>
      <c r="DX32" s="43"/>
      <c r="DY32" s="43"/>
      <c r="DZ32" s="43"/>
      <c r="EA32" s="43"/>
      <c r="EB32" s="43"/>
      <c r="EC32" s="43"/>
      <c r="ED32" s="43"/>
      <c r="EE32" s="8">
        <f t="shared" ref="EE32:EE58" si="48">SUM(DX32:ED32)</f>
        <v>0</v>
      </c>
      <c r="EF32" s="101"/>
      <c r="EG32" s="2">
        <f>A32</f>
        <v>71</v>
      </c>
      <c r="EH32" s="43"/>
      <c r="EI32" s="43"/>
      <c r="EJ32" s="43"/>
      <c r="EK32" s="43"/>
      <c r="EL32" s="43"/>
      <c r="EM32" s="43"/>
      <c r="EN32" s="43"/>
      <c r="EO32" s="8">
        <f t="shared" ref="EO32:EO58" si="49">SUM(EH32:EN32)</f>
        <v>0</v>
      </c>
      <c r="EP32" s="43"/>
      <c r="EQ32" s="43"/>
      <c r="ER32" s="43"/>
      <c r="ES32" s="43"/>
      <c r="ET32" s="43"/>
      <c r="EU32" s="43"/>
      <c r="EV32" s="43"/>
      <c r="EW32" s="8">
        <f t="shared" ref="EW32:EW58" si="50">SUM(EP32:EV32)</f>
        <v>0</v>
      </c>
      <c r="EX32" s="43"/>
      <c r="EY32" s="43"/>
      <c r="EZ32" s="43"/>
      <c r="FA32" s="43"/>
      <c r="FB32" s="43"/>
      <c r="FC32" s="43"/>
      <c r="FD32" s="43"/>
      <c r="FE32" s="8">
        <f t="shared" ref="FE32:FE58" si="51">SUM(EX32:FD32)</f>
        <v>0</v>
      </c>
      <c r="FF32" s="43"/>
      <c r="FG32" s="43"/>
      <c r="FH32" s="43"/>
      <c r="FI32" s="43"/>
      <c r="FJ32" s="43"/>
      <c r="FK32" s="43"/>
      <c r="FL32" s="43"/>
      <c r="FM32" s="8">
        <f t="shared" ref="FM32:FM58" si="52">SUM(FF32:FL32)</f>
        <v>0</v>
      </c>
      <c r="FN32" s="101"/>
      <c r="FO32" s="2">
        <f t="shared" ref="FO32:FO58" si="53">A32</f>
        <v>71</v>
      </c>
      <c r="FP32" s="43"/>
      <c r="FQ32" s="43"/>
      <c r="FR32" s="43"/>
      <c r="FS32" s="43"/>
      <c r="FT32" s="43"/>
      <c r="FU32" s="43"/>
      <c r="FV32" s="43"/>
      <c r="FW32" s="8">
        <f t="shared" ref="FW32:FW58" si="54">SUM(FP32:FV32)</f>
        <v>0</v>
      </c>
      <c r="FX32" s="43"/>
      <c r="FY32" s="43"/>
      <c r="FZ32" s="43"/>
      <c r="GA32" s="43"/>
      <c r="GB32" s="43"/>
      <c r="GC32" s="43"/>
      <c r="GD32" s="43"/>
      <c r="GE32" s="8">
        <f t="shared" ref="GE32:GE58" si="55">SUM(FX32:GD32)</f>
        <v>0</v>
      </c>
      <c r="GF32" s="43"/>
      <c r="GG32" s="43"/>
      <c r="GH32" s="43"/>
      <c r="GI32" s="43"/>
      <c r="GJ32" s="43"/>
      <c r="GK32" s="43"/>
      <c r="GL32" s="43"/>
      <c r="GM32" s="8">
        <f t="shared" ref="GM32:GM58" si="56">SUM(FX32:GD32)</f>
        <v>0</v>
      </c>
      <c r="GN32" s="43"/>
      <c r="GO32" s="43"/>
      <c r="GP32" s="43"/>
      <c r="GQ32" s="43"/>
      <c r="GR32" s="43"/>
      <c r="GS32" s="43"/>
      <c r="GT32" s="43"/>
      <c r="GU32" s="8">
        <f t="shared" ref="GU32:GU58" si="57">SUM(GN32:GT32)</f>
        <v>0</v>
      </c>
      <c r="GV32" s="8">
        <f t="shared" ref="GV32:GV58" si="58">SUM(I32,Q32,Y32,AG32,AQ32,AY32,BG32,BO32,BY32,CG32,CO32,CW32,DG32,DO32,DW32,EE32,EO32,EW32,FE32,FM32,FW32,GE32,GM32,GU32)</f>
        <v>0</v>
      </c>
    </row>
    <row r="33" spans="1:204" x14ac:dyDescent="0.4">
      <c r="A33" s="129">
        <f t="shared" ref="A33:A57" si="59">A32+1</f>
        <v>72</v>
      </c>
      <c r="B33" s="43"/>
      <c r="C33" s="43"/>
      <c r="D33" s="43"/>
      <c r="E33" s="43"/>
      <c r="F33" s="43"/>
      <c r="G33" s="43"/>
      <c r="H33" s="43"/>
      <c r="I33" s="8">
        <f t="shared" si="31"/>
        <v>0</v>
      </c>
      <c r="J33" s="43"/>
      <c r="K33" s="43"/>
      <c r="L33" s="43"/>
      <c r="M33" s="43"/>
      <c r="N33" s="43"/>
      <c r="O33" s="43"/>
      <c r="P33" s="43"/>
      <c r="Q33" s="8">
        <f t="shared" si="32"/>
        <v>0</v>
      </c>
      <c r="R33" s="43"/>
      <c r="S33" s="43"/>
      <c r="T33" s="43"/>
      <c r="U33" s="43"/>
      <c r="V33" s="43"/>
      <c r="W33" s="43"/>
      <c r="X33" s="43"/>
      <c r="Y33" s="8">
        <f t="shared" si="33"/>
        <v>0</v>
      </c>
      <c r="Z33" s="43"/>
      <c r="AA33" s="43"/>
      <c r="AB33" s="43"/>
      <c r="AC33" s="43"/>
      <c r="AD33" s="43"/>
      <c r="AE33" s="43"/>
      <c r="AF33" s="43"/>
      <c r="AG33" s="8">
        <f t="shared" si="34"/>
        <v>0</v>
      </c>
      <c r="AH33" s="101"/>
      <c r="AI33" s="2">
        <f t="shared" si="35"/>
        <v>72</v>
      </c>
      <c r="AJ33" s="43"/>
      <c r="AK33" s="43"/>
      <c r="AL33" s="43"/>
      <c r="AM33" s="43"/>
      <c r="AN33" s="43"/>
      <c r="AO33" s="43"/>
      <c r="AP33" s="43"/>
      <c r="AQ33" s="8">
        <f t="shared" si="36"/>
        <v>0</v>
      </c>
      <c r="AR33" s="43"/>
      <c r="AS33" s="43"/>
      <c r="AT33" s="43"/>
      <c r="AU33" s="43"/>
      <c r="AV33" s="43"/>
      <c r="AW33" s="43"/>
      <c r="AX33" s="43"/>
      <c r="AY33" s="8">
        <f t="shared" si="37"/>
        <v>0</v>
      </c>
      <c r="AZ33" s="43"/>
      <c r="BA33" s="43"/>
      <c r="BB33" s="43"/>
      <c r="BC33" s="43"/>
      <c r="BD33" s="43"/>
      <c r="BE33" s="43"/>
      <c r="BF33" s="43"/>
      <c r="BG33" s="8">
        <f t="shared" si="38"/>
        <v>0</v>
      </c>
      <c r="BH33" s="43"/>
      <c r="BI33" s="43"/>
      <c r="BJ33" s="43"/>
      <c r="BK33" s="43"/>
      <c r="BL33" s="43"/>
      <c r="BM33" s="43"/>
      <c r="BN33" s="43"/>
      <c r="BO33" s="8">
        <f t="shared" si="39"/>
        <v>0</v>
      </c>
      <c r="BP33" s="101"/>
      <c r="BQ33" s="2">
        <f t="shared" si="40"/>
        <v>72</v>
      </c>
      <c r="BR33" s="43"/>
      <c r="BS33" s="43"/>
      <c r="BT33" s="43"/>
      <c r="BU33" s="43"/>
      <c r="BV33" s="43"/>
      <c r="BW33" s="43"/>
      <c r="BX33" s="43"/>
      <c r="BY33" s="8">
        <f t="shared" si="41"/>
        <v>0</v>
      </c>
      <c r="BZ33" s="43"/>
      <c r="CA33" s="43"/>
      <c r="CB33" s="43"/>
      <c r="CC33" s="43"/>
      <c r="CD33" s="43"/>
      <c r="CE33" s="43"/>
      <c r="CF33" s="43"/>
      <c r="CG33" s="8">
        <f t="shared" si="42"/>
        <v>0</v>
      </c>
      <c r="CH33" s="43"/>
      <c r="CI33" s="43"/>
      <c r="CJ33" s="43"/>
      <c r="CK33" s="43"/>
      <c r="CL33" s="43"/>
      <c r="CM33" s="43"/>
      <c r="CN33" s="43"/>
      <c r="CO33" s="8">
        <f t="shared" si="43"/>
        <v>0</v>
      </c>
      <c r="CP33" s="43"/>
      <c r="CQ33" s="43"/>
      <c r="CR33" s="43"/>
      <c r="CS33" s="43"/>
      <c r="CT33" s="43"/>
      <c r="CU33" s="43"/>
      <c r="CV33" s="43"/>
      <c r="CW33" s="8">
        <f t="shared" si="44"/>
        <v>0</v>
      </c>
      <c r="CX33" s="101"/>
      <c r="CY33" s="2">
        <f t="shared" ref="CY33:CY58" si="60">BQ33</f>
        <v>72</v>
      </c>
      <c r="CZ33" s="43"/>
      <c r="DA33" s="43"/>
      <c r="DB33" s="43"/>
      <c r="DC33" s="43"/>
      <c r="DD33" s="43"/>
      <c r="DE33" s="43"/>
      <c r="DF33" s="43"/>
      <c r="DG33" s="8">
        <f t="shared" si="45"/>
        <v>0</v>
      </c>
      <c r="DH33" s="43"/>
      <c r="DI33" s="43"/>
      <c r="DJ33" s="43"/>
      <c r="DK33" s="43"/>
      <c r="DL33" s="43"/>
      <c r="DM33" s="43"/>
      <c r="DN33" s="43"/>
      <c r="DO33" s="8">
        <f t="shared" si="46"/>
        <v>0</v>
      </c>
      <c r="DP33" s="43"/>
      <c r="DQ33" s="43"/>
      <c r="DR33" s="43"/>
      <c r="DS33" s="43"/>
      <c r="DT33" s="43"/>
      <c r="DU33" s="43"/>
      <c r="DV33" s="43"/>
      <c r="DW33" s="8">
        <f t="shared" si="47"/>
        <v>0</v>
      </c>
      <c r="DX33" s="43"/>
      <c r="DY33" s="43"/>
      <c r="DZ33" s="43"/>
      <c r="EA33" s="43"/>
      <c r="EB33" s="43"/>
      <c r="EC33" s="43"/>
      <c r="ED33" s="43"/>
      <c r="EE33" s="8">
        <f t="shared" si="48"/>
        <v>0</v>
      </c>
      <c r="EF33" s="101"/>
      <c r="EG33" s="2">
        <f t="shared" ref="EG33:EG58" si="61">A33</f>
        <v>72</v>
      </c>
      <c r="EH33" s="43"/>
      <c r="EI33" s="43"/>
      <c r="EJ33" s="43"/>
      <c r="EK33" s="43"/>
      <c r="EL33" s="43"/>
      <c r="EM33" s="43"/>
      <c r="EN33" s="43"/>
      <c r="EO33" s="8">
        <f t="shared" si="49"/>
        <v>0</v>
      </c>
      <c r="EP33" s="43"/>
      <c r="EQ33" s="43"/>
      <c r="ER33" s="43"/>
      <c r="ES33" s="43"/>
      <c r="ET33" s="43"/>
      <c r="EU33" s="43"/>
      <c r="EV33" s="43"/>
      <c r="EW33" s="8">
        <f t="shared" si="50"/>
        <v>0</v>
      </c>
      <c r="EX33" s="43"/>
      <c r="EY33" s="43"/>
      <c r="EZ33" s="43"/>
      <c r="FA33" s="43"/>
      <c r="FB33" s="43"/>
      <c r="FC33" s="43"/>
      <c r="FD33" s="43"/>
      <c r="FE33" s="8">
        <f t="shared" si="51"/>
        <v>0</v>
      </c>
      <c r="FF33" s="43"/>
      <c r="FG33" s="43"/>
      <c r="FH33" s="43"/>
      <c r="FI33" s="43"/>
      <c r="FJ33" s="43"/>
      <c r="FK33" s="43"/>
      <c r="FL33" s="43"/>
      <c r="FM33" s="8">
        <f t="shared" si="52"/>
        <v>0</v>
      </c>
      <c r="FN33" s="101"/>
      <c r="FO33" s="2">
        <f t="shared" si="53"/>
        <v>72</v>
      </c>
      <c r="FP33" s="43"/>
      <c r="FQ33" s="43"/>
      <c r="FR33" s="43"/>
      <c r="FS33" s="43"/>
      <c r="FT33" s="43"/>
      <c r="FU33" s="43"/>
      <c r="FV33" s="43"/>
      <c r="FW33" s="8">
        <f t="shared" si="54"/>
        <v>0</v>
      </c>
      <c r="FX33" s="43"/>
      <c r="FY33" s="43"/>
      <c r="FZ33" s="43"/>
      <c r="GA33" s="43"/>
      <c r="GB33" s="43"/>
      <c r="GC33" s="43"/>
      <c r="GD33" s="43"/>
      <c r="GE33" s="8">
        <f t="shared" si="55"/>
        <v>0</v>
      </c>
      <c r="GF33" s="43"/>
      <c r="GG33" s="43"/>
      <c r="GH33" s="43"/>
      <c r="GI33" s="43"/>
      <c r="GJ33" s="43"/>
      <c r="GK33" s="43"/>
      <c r="GL33" s="43"/>
      <c r="GM33" s="8">
        <f t="shared" si="56"/>
        <v>0</v>
      </c>
      <c r="GN33" s="43"/>
      <c r="GO33" s="43"/>
      <c r="GP33" s="43"/>
      <c r="GQ33" s="43"/>
      <c r="GR33" s="43"/>
      <c r="GS33" s="43"/>
      <c r="GT33" s="43"/>
      <c r="GU33" s="8">
        <f t="shared" si="57"/>
        <v>0</v>
      </c>
      <c r="GV33" s="8">
        <f t="shared" si="58"/>
        <v>0</v>
      </c>
    </row>
    <row r="34" spans="1:204" x14ac:dyDescent="0.4">
      <c r="A34" s="129">
        <f t="shared" si="59"/>
        <v>73</v>
      </c>
      <c r="B34" s="43"/>
      <c r="C34" s="43"/>
      <c r="D34" s="43"/>
      <c r="E34" s="43"/>
      <c r="F34" s="43"/>
      <c r="G34" s="43"/>
      <c r="H34" s="43"/>
      <c r="I34" s="8">
        <f t="shared" si="31"/>
        <v>0</v>
      </c>
      <c r="J34" s="43"/>
      <c r="K34" s="43"/>
      <c r="L34" s="43"/>
      <c r="M34" s="43"/>
      <c r="N34" s="43"/>
      <c r="O34" s="43"/>
      <c r="P34" s="43"/>
      <c r="Q34" s="8">
        <f t="shared" si="32"/>
        <v>0</v>
      </c>
      <c r="R34" s="43"/>
      <c r="S34" s="43"/>
      <c r="T34" s="43"/>
      <c r="U34" s="43"/>
      <c r="V34" s="43"/>
      <c r="W34" s="43"/>
      <c r="X34" s="43"/>
      <c r="Y34" s="8">
        <f t="shared" si="33"/>
        <v>0</v>
      </c>
      <c r="Z34" s="43"/>
      <c r="AA34" s="43"/>
      <c r="AB34" s="43"/>
      <c r="AC34" s="43"/>
      <c r="AD34" s="43"/>
      <c r="AE34" s="43"/>
      <c r="AF34" s="43"/>
      <c r="AG34" s="8">
        <f t="shared" si="34"/>
        <v>0</v>
      </c>
      <c r="AH34" s="101"/>
      <c r="AI34" s="2">
        <f t="shared" si="35"/>
        <v>73</v>
      </c>
      <c r="AJ34" s="43"/>
      <c r="AK34" s="43"/>
      <c r="AL34" s="43"/>
      <c r="AM34" s="43"/>
      <c r="AN34" s="43"/>
      <c r="AO34" s="43"/>
      <c r="AP34" s="43"/>
      <c r="AQ34" s="8">
        <f t="shared" si="36"/>
        <v>0</v>
      </c>
      <c r="AR34" s="43"/>
      <c r="AS34" s="43"/>
      <c r="AT34" s="43"/>
      <c r="AU34" s="43"/>
      <c r="AV34" s="43"/>
      <c r="AW34" s="43"/>
      <c r="AX34" s="43"/>
      <c r="AY34" s="8">
        <f t="shared" si="37"/>
        <v>0</v>
      </c>
      <c r="AZ34" s="43"/>
      <c r="BA34" s="43"/>
      <c r="BB34" s="43"/>
      <c r="BC34" s="43"/>
      <c r="BD34" s="43"/>
      <c r="BE34" s="43"/>
      <c r="BF34" s="43"/>
      <c r="BG34" s="8">
        <f t="shared" si="38"/>
        <v>0</v>
      </c>
      <c r="BH34" s="43"/>
      <c r="BI34" s="43"/>
      <c r="BJ34" s="43"/>
      <c r="BK34" s="43"/>
      <c r="BL34" s="43"/>
      <c r="BM34" s="43"/>
      <c r="BN34" s="43"/>
      <c r="BO34" s="8">
        <f t="shared" si="39"/>
        <v>0</v>
      </c>
      <c r="BP34" s="101"/>
      <c r="BQ34" s="2">
        <f t="shared" si="40"/>
        <v>73</v>
      </c>
      <c r="BR34" s="43"/>
      <c r="BS34" s="43"/>
      <c r="BT34" s="43"/>
      <c r="BU34" s="43"/>
      <c r="BV34" s="43"/>
      <c r="BW34" s="43"/>
      <c r="BX34" s="43"/>
      <c r="BY34" s="8">
        <f t="shared" si="41"/>
        <v>0</v>
      </c>
      <c r="BZ34" s="43"/>
      <c r="CA34" s="43"/>
      <c r="CB34" s="43"/>
      <c r="CC34" s="43"/>
      <c r="CD34" s="43"/>
      <c r="CE34" s="43"/>
      <c r="CF34" s="43"/>
      <c r="CG34" s="8">
        <f t="shared" si="42"/>
        <v>0</v>
      </c>
      <c r="CH34" s="43"/>
      <c r="CI34" s="43"/>
      <c r="CJ34" s="43"/>
      <c r="CK34" s="43"/>
      <c r="CL34" s="43"/>
      <c r="CM34" s="43"/>
      <c r="CN34" s="43"/>
      <c r="CO34" s="8">
        <f t="shared" si="43"/>
        <v>0</v>
      </c>
      <c r="CP34" s="43"/>
      <c r="CQ34" s="43"/>
      <c r="CR34" s="43"/>
      <c r="CS34" s="43"/>
      <c r="CT34" s="43"/>
      <c r="CU34" s="43"/>
      <c r="CV34" s="43"/>
      <c r="CW34" s="8">
        <f t="shared" si="44"/>
        <v>0</v>
      </c>
      <c r="CX34" s="101"/>
      <c r="CY34" s="2">
        <f t="shared" si="60"/>
        <v>73</v>
      </c>
      <c r="CZ34" s="43"/>
      <c r="DA34" s="43"/>
      <c r="DB34" s="43"/>
      <c r="DC34" s="43"/>
      <c r="DD34" s="43"/>
      <c r="DE34" s="43"/>
      <c r="DF34" s="43"/>
      <c r="DG34" s="8">
        <f t="shared" si="45"/>
        <v>0</v>
      </c>
      <c r="DH34" s="43"/>
      <c r="DI34" s="43"/>
      <c r="DJ34" s="43"/>
      <c r="DK34" s="43"/>
      <c r="DL34" s="43"/>
      <c r="DM34" s="43"/>
      <c r="DN34" s="43"/>
      <c r="DO34" s="8">
        <f t="shared" si="46"/>
        <v>0</v>
      </c>
      <c r="DP34" s="43"/>
      <c r="DQ34" s="43"/>
      <c r="DR34" s="43"/>
      <c r="DS34" s="43"/>
      <c r="DT34" s="43"/>
      <c r="DU34" s="43"/>
      <c r="DV34" s="43"/>
      <c r="DW34" s="8">
        <f t="shared" si="47"/>
        <v>0</v>
      </c>
      <c r="DX34" s="43"/>
      <c r="DY34" s="43"/>
      <c r="DZ34" s="43"/>
      <c r="EA34" s="43"/>
      <c r="EB34" s="43"/>
      <c r="EC34" s="43"/>
      <c r="ED34" s="43"/>
      <c r="EE34" s="8">
        <f t="shared" si="48"/>
        <v>0</v>
      </c>
      <c r="EF34" s="101"/>
      <c r="EG34" s="2">
        <f t="shared" si="61"/>
        <v>73</v>
      </c>
      <c r="EH34" s="43"/>
      <c r="EI34" s="43"/>
      <c r="EJ34" s="43"/>
      <c r="EK34" s="43"/>
      <c r="EL34" s="43"/>
      <c r="EM34" s="43"/>
      <c r="EN34" s="43"/>
      <c r="EO34" s="8">
        <f t="shared" si="49"/>
        <v>0</v>
      </c>
      <c r="EP34" s="43"/>
      <c r="EQ34" s="43"/>
      <c r="ER34" s="43"/>
      <c r="ES34" s="43"/>
      <c r="ET34" s="43"/>
      <c r="EU34" s="43"/>
      <c r="EV34" s="43"/>
      <c r="EW34" s="8">
        <f t="shared" si="50"/>
        <v>0</v>
      </c>
      <c r="EX34" s="43"/>
      <c r="EY34" s="43"/>
      <c r="EZ34" s="43"/>
      <c r="FA34" s="43"/>
      <c r="FB34" s="43"/>
      <c r="FC34" s="43"/>
      <c r="FD34" s="43"/>
      <c r="FE34" s="8">
        <f t="shared" si="51"/>
        <v>0</v>
      </c>
      <c r="FF34" s="43"/>
      <c r="FG34" s="43"/>
      <c r="FH34" s="43"/>
      <c r="FI34" s="43"/>
      <c r="FJ34" s="43"/>
      <c r="FK34" s="43"/>
      <c r="FL34" s="43"/>
      <c r="FM34" s="8">
        <f t="shared" si="52"/>
        <v>0</v>
      </c>
      <c r="FN34" s="101"/>
      <c r="FO34" s="2">
        <f t="shared" si="53"/>
        <v>73</v>
      </c>
      <c r="FP34" s="43"/>
      <c r="FQ34" s="43"/>
      <c r="FR34" s="43"/>
      <c r="FS34" s="43"/>
      <c r="FT34" s="43"/>
      <c r="FU34" s="43"/>
      <c r="FV34" s="43"/>
      <c r="FW34" s="8">
        <f t="shared" si="54"/>
        <v>0</v>
      </c>
      <c r="FX34" s="43"/>
      <c r="FY34" s="43"/>
      <c r="FZ34" s="43"/>
      <c r="GA34" s="43"/>
      <c r="GB34" s="43"/>
      <c r="GC34" s="43"/>
      <c r="GD34" s="43"/>
      <c r="GE34" s="8">
        <f t="shared" si="55"/>
        <v>0</v>
      </c>
      <c r="GF34" s="43"/>
      <c r="GG34" s="43"/>
      <c r="GH34" s="43"/>
      <c r="GI34" s="43"/>
      <c r="GJ34" s="43"/>
      <c r="GK34" s="43"/>
      <c r="GL34" s="43"/>
      <c r="GM34" s="8">
        <f t="shared" si="56"/>
        <v>0</v>
      </c>
      <c r="GN34" s="43"/>
      <c r="GO34" s="43"/>
      <c r="GP34" s="43"/>
      <c r="GQ34" s="43"/>
      <c r="GR34" s="43"/>
      <c r="GS34" s="43"/>
      <c r="GT34" s="43"/>
      <c r="GU34" s="8">
        <f t="shared" si="57"/>
        <v>0</v>
      </c>
      <c r="GV34" s="8">
        <f t="shared" si="58"/>
        <v>0</v>
      </c>
    </row>
    <row r="35" spans="1:204" x14ac:dyDescent="0.4">
      <c r="A35" s="129">
        <f t="shared" si="59"/>
        <v>74</v>
      </c>
      <c r="B35" s="43"/>
      <c r="C35" s="43"/>
      <c r="D35" s="43"/>
      <c r="E35" s="43"/>
      <c r="F35" s="43"/>
      <c r="G35" s="43"/>
      <c r="H35" s="43"/>
      <c r="I35" s="8">
        <f t="shared" si="31"/>
        <v>0</v>
      </c>
      <c r="J35" s="43"/>
      <c r="K35" s="43"/>
      <c r="L35" s="43"/>
      <c r="M35" s="43"/>
      <c r="N35" s="43"/>
      <c r="O35" s="43"/>
      <c r="P35" s="43"/>
      <c r="Q35" s="8">
        <f t="shared" si="32"/>
        <v>0</v>
      </c>
      <c r="R35" s="43"/>
      <c r="S35" s="43"/>
      <c r="T35" s="43"/>
      <c r="U35" s="43"/>
      <c r="V35" s="43"/>
      <c r="W35" s="43"/>
      <c r="X35" s="43"/>
      <c r="Y35" s="8">
        <f t="shared" si="33"/>
        <v>0</v>
      </c>
      <c r="Z35" s="43"/>
      <c r="AA35" s="43"/>
      <c r="AB35" s="43"/>
      <c r="AC35" s="43"/>
      <c r="AD35" s="43"/>
      <c r="AE35" s="43"/>
      <c r="AF35" s="43"/>
      <c r="AG35" s="8">
        <f t="shared" si="34"/>
        <v>0</v>
      </c>
      <c r="AH35" s="101"/>
      <c r="AI35" s="2">
        <f t="shared" si="35"/>
        <v>74</v>
      </c>
      <c r="AJ35" s="43"/>
      <c r="AK35" s="43"/>
      <c r="AL35" s="43"/>
      <c r="AM35" s="43"/>
      <c r="AN35" s="43"/>
      <c r="AO35" s="43"/>
      <c r="AP35" s="43"/>
      <c r="AQ35" s="8">
        <f t="shared" si="36"/>
        <v>0</v>
      </c>
      <c r="AR35" s="43"/>
      <c r="AS35" s="43"/>
      <c r="AT35" s="43"/>
      <c r="AU35" s="43"/>
      <c r="AV35" s="43"/>
      <c r="AW35" s="43"/>
      <c r="AX35" s="43"/>
      <c r="AY35" s="8">
        <f t="shared" si="37"/>
        <v>0</v>
      </c>
      <c r="AZ35" s="43"/>
      <c r="BA35" s="43"/>
      <c r="BB35" s="43"/>
      <c r="BC35" s="43"/>
      <c r="BD35" s="43"/>
      <c r="BE35" s="43"/>
      <c r="BF35" s="43"/>
      <c r="BG35" s="8">
        <f t="shared" si="38"/>
        <v>0</v>
      </c>
      <c r="BH35" s="43"/>
      <c r="BI35" s="43"/>
      <c r="BJ35" s="43"/>
      <c r="BK35" s="43"/>
      <c r="BL35" s="43"/>
      <c r="BM35" s="43"/>
      <c r="BN35" s="43"/>
      <c r="BO35" s="8">
        <f t="shared" si="39"/>
        <v>0</v>
      </c>
      <c r="BP35" s="101"/>
      <c r="BQ35" s="2">
        <f t="shared" si="40"/>
        <v>74</v>
      </c>
      <c r="BR35" s="43"/>
      <c r="BS35" s="43"/>
      <c r="BT35" s="43"/>
      <c r="BU35" s="43"/>
      <c r="BV35" s="43"/>
      <c r="BW35" s="43"/>
      <c r="BX35" s="43"/>
      <c r="BY35" s="8">
        <f t="shared" si="41"/>
        <v>0</v>
      </c>
      <c r="BZ35" s="43"/>
      <c r="CA35" s="43"/>
      <c r="CB35" s="43"/>
      <c r="CC35" s="43"/>
      <c r="CD35" s="43"/>
      <c r="CE35" s="43"/>
      <c r="CF35" s="43"/>
      <c r="CG35" s="8">
        <f t="shared" si="42"/>
        <v>0</v>
      </c>
      <c r="CH35" s="43"/>
      <c r="CI35" s="43"/>
      <c r="CJ35" s="43"/>
      <c r="CK35" s="43"/>
      <c r="CL35" s="43"/>
      <c r="CM35" s="43"/>
      <c r="CN35" s="43"/>
      <c r="CO35" s="8">
        <f t="shared" si="43"/>
        <v>0</v>
      </c>
      <c r="CP35" s="43"/>
      <c r="CQ35" s="43"/>
      <c r="CR35" s="43"/>
      <c r="CS35" s="43"/>
      <c r="CT35" s="43"/>
      <c r="CU35" s="43"/>
      <c r="CV35" s="43"/>
      <c r="CW35" s="8">
        <f t="shared" si="44"/>
        <v>0</v>
      </c>
      <c r="CX35" s="101"/>
      <c r="CY35" s="2">
        <f t="shared" si="60"/>
        <v>74</v>
      </c>
      <c r="CZ35" s="43"/>
      <c r="DA35" s="43"/>
      <c r="DB35" s="43"/>
      <c r="DC35" s="43"/>
      <c r="DD35" s="43"/>
      <c r="DE35" s="43"/>
      <c r="DF35" s="43"/>
      <c r="DG35" s="8">
        <f t="shared" si="45"/>
        <v>0</v>
      </c>
      <c r="DH35" s="43"/>
      <c r="DI35" s="43"/>
      <c r="DJ35" s="43"/>
      <c r="DK35" s="43"/>
      <c r="DL35" s="43"/>
      <c r="DM35" s="43"/>
      <c r="DN35" s="43"/>
      <c r="DO35" s="8">
        <f t="shared" si="46"/>
        <v>0</v>
      </c>
      <c r="DP35" s="43"/>
      <c r="DQ35" s="43"/>
      <c r="DR35" s="43"/>
      <c r="DS35" s="43"/>
      <c r="DT35" s="43"/>
      <c r="DU35" s="43"/>
      <c r="DV35" s="43"/>
      <c r="DW35" s="8">
        <f t="shared" si="47"/>
        <v>0</v>
      </c>
      <c r="DX35" s="43"/>
      <c r="DY35" s="43"/>
      <c r="DZ35" s="43"/>
      <c r="EA35" s="43"/>
      <c r="EB35" s="43"/>
      <c r="EC35" s="43"/>
      <c r="ED35" s="43"/>
      <c r="EE35" s="8">
        <f t="shared" si="48"/>
        <v>0</v>
      </c>
      <c r="EF35" s="101"/>
      <c r="EG35" s="2">
        <f t="shared" si="61"/>
        <v>74</v>
      </c>
      <c r="EH35" s="43"/>
      <c r="EI35" s="43"/>
      <c r="EJ35" s="43"/>
      <c r="EK35" s="43"/>
      <c r="EL35" s="43"/>
      <c r="EM35" s="43"/>
      <c r="EN35" s="43"/>
      <c r="EO35" s="8">
        <f t="shared" si="49"/>
        <v>0</v>
      </c>
      <c r="EP35" s="43"/>
      <c r="EQ35" s="43"/>
      <c r="ER35" s="43"/>
      <c r="ES35" s="43"/>
      <c r="ET35" s="43"/>
      <c r="EU35" s="43"/>
      <c r="EV35" s="43"/>
      <c r="EW35" s="8">
        <f t="shared" si="50"/>
        <v>0</v>
      </c>
      <c r="EX35" s="43"/>
      <c r="EY35" s="43"/>
      <c r="EZ35" s="43"/>
      <c r="FA35" s="43"/>
      <c r="FB35" s="43"/>
      <c r="FC35" s="43"/>
      <c r="FD35" s="43"/>
      <c r="FE35" s="8">
        <f t="shared" si="51"/>
        <v>0</v>
      </c>
      <c r="FF35" s="43"/>
      <c r="FG35" s="43"/>
      <c r="FH35" s="43"/>
      <c r="FI35" s="43"/>
      <c r="FJ35" s="43"/>
      <c r="FK35" s="43"/>
      <c r="FL35" s="43"/>
      <c r="FM35" s="8">
        <f t="shared" si="52"/>
        <v>0</v>
      </c>
      <c r="FN35" s="101"/>
      <c r="FO35" s="2">
        <f t="shared" si="53"/>
        <v>74</v>
      </c>
      <c r="FP35" s="43"/>
      <c r="FQ35" s="43"/>
      <c r="FR35" s="43"/>
      <c r="FS35" s="43"/>
      <c r="FT35" s="43"/>
      <c r="FU35" s="43"/>
      <c r="FV35" s="43"/>
      <c r="FW35" s="8">
        <f t="shared" si="54"/>
        <v>0</v>
      </c>
      <c r="FX35" s="43"/>
      <c r="FY35" s="43"/>
      <c r="FZ35" s="43"/>
      <c r="GA35" s="43"/>
      <c r="GB35" s="43"/>
      <c r="GC35" s="43"/>
      <c r="GD35" s="43"/>
      <c r="GE35" s="8">
        <f t="shared" si="55"/>
        <v>0</v>
      </c>
      <c r="GF35" s="43"/>
      <c r="GG35" s="43"/>
      <c r="GH35" s="43"/>
      <c r="GI35" s="43"/>
      <c r="GJ35" s="43"/>
      <c r="GK35" s="43"/>
      <c r="GL35" s="43"/>
      <c r="GM35" s="8">
        <f t="shared" si="56"/>
        <v>0</v>
      </c>
      <c r="GN35" s="43"/>
      <c r="GO35" s="43"/>
      <c r="GP35" s="43"/>
      <c r="GQ35" s="43"/>
      <c r="GR35" s="43"/>
      <c r="GS35" s="43"/>
      <c r="GT35" s="43"/>
      <c r="GU35" s="8">
        <f t="shared" si="57"/>
        <v>0</v>
      </c>
      <c r="GV35" s="8">
        <f t="shared" si="58"/>
        <v>0</v>
      </c>
    </row>
    <row r="36" spans="1:204" x14ac:dyDescent="0.4">
      <c r="A36" s="129">
        <f t="shared" si="59"/>
        <v>75</v>
      </c>
      <c r="B36" s="43"/>
      <c r="C36" s="43"/>
      <c r="D36" s="43"/>
      <c r="E36" s="43"/>
      <c r="F36" s="43"/>
      <c r="G36" s="43"/>
      <c r="H36" s="43"/>
      <c r="I36" s="8">
        <f t="shared" si="31"/>
        <v>0</v>
      </c>
      <c r="J36" s="43"/>
      <c r="K36" s="43"/>
      <c r="L36" s="43"/>
      <c r="M36" s="43"/>
      <c r="N36" s="43"/>
      <c r="O36" s="43"/>
      <c r="P36" s="43"/>
      <c r="Q36" s="8">
        <f t="shared" si="32"/>
        <v>0</v>
      </c>
      <c r="R36" s="43"/>
      <c r="S36" s="43"/>
      <c r="T36" s="43"/>
      <c r="U36" s="43"/>
      <c r="V36" s="43"/>
      <c r="W36" s="43"/>
      <c r="X36" s="43"/>
      <c r="Y36" s="8">
        <f t="shared" si="33"/>
        <v>0</v>
      </c>
      <c r="Z36" s="43"/>
      <c r="AA36" s="43"/>
      <c r="AB36" s="43"/>
      <c r="AC36" s="43"/>
      <c r="AD36" s="43"/>
      <c r="AE36" s="43"/>
      <c r="AF36" s="43"/>
      <c r="AG36" s="8">
        <f t="shared" si="34"/>
        <v>0</v>
      </c>
      <c r="AH36" s="101"/>
      <c r="AI36" s="2">
        <f t="shared" si="35"/>
        <v>75</v>
      </c>
      <c r="AJ36" s="43"/>
      <c r="AK36" s="43"/>
      <c r="AL36" s="43"/>
      <c r="AM36" s="43"/>
      <c r="AN36" s="43"/>
      <c r="AO36" s="43"/>
      <c r="AP36" s="43"/>
      <c r="AQ36" s="8">
        <f t="shared" si="36"/>
        <v>0</v>
      </c>
      <c r="AR36" s="43"/>
      <c r="AS36" s="43"/>
      <c r="AT36" s="43"/>
      <c r="AU36" s="43"/>
      <c r="AV36" s="43"/>
      <c r="AW36" s="43"/>
      <c r="AX36" s="43"/>
      <c r="AY36" s="8">
        <f t="shared" si="37"/>
        <v>0</v>
      </c>
      <c r="AZ36" s="43"/>
      <c r="BA36" s="43"/>
      <c r="BB36" s="43"/>
      <c r="BC36" s="43"/>
      <c r="BD36" s="43"/>
      <c r="BE36" s="43"/>
      <c r="BF36" s="43"/>
      <c r="BG36" s="8">
        <f t="shared" si="38"/>
        <v>0</v>
      </c>
      <c r="BH36" s="43"/>
      <c r="BI36" s="43"/>
      <c r="BJ36" s="43"/>
      <c r="BK36" s="43"/>
      <c r="BL36" s="43"/>
      <c r="BM36" s="43"/>
      <c r="BN36" s="43"/>
      <c r="BO36" s="8">
        <f t="shared" si="39"/>
        <v>0</v>
      </c>
      <c r="BP36" s="101"/>
      <c r="BQ36" s="2">
        <f t="shared" si="40"/>
        <v>75</v>
      </c>
      <c r="BR36" s="43"/>
      <c r="BS36" s="43"/>
      <c r="BT36" s="43"/>
      <c r="BU36" s="43"/>
      <c r="BV36" s="43"/>
      <c r="BW36" s="43"/>
      <c r="BX36" s="43"/>
      <c r="BY36" s="8">
        <f t="shared" si="41"/>
        <v>0</v>
      </c>
      <c r="BZ36" s="43"/>
      <c r="CA36" s="43"/>
      <c r="CB36" s="43"/>
      <c r="CC36" s="43"/>
      <c r="CD36" s="43"/>
      <c r="CE36" s="43"/>
      <c r="CF36" s="43"/>
      <c r="CG36" s="8">
        <f t="shared" si="42"/>
        <v>0</v>
      </c>
      <c r="CH36" s="43"/>
      <c r="CI36" s="43"/>
      <c r="CJ36" s="43"/>
      <c r="CK36" s="43"/>
      <c r="CL36" s="43"/>
      <c r="CM36" s="43"/>
      <c r="CN36" s="43"/>
      <c r="CO36" s="8">
        <f t="shared" si="43"/>
        <v>0</v>
      </c>
      <c r="CP36" s="43"/>
      <c r="CQ36" s="43"/>
      <c r="CR36" s="43"/>
      <c r="CS36" s="43"/>
      <c r="CT36" s="43"/>
      <c r="CU36" s="43"/>
      <c r="CV36" s="43"/>
      <c r="CW36" s="8">
        <f t="shared" si="44"/>
        <v>0</v>
      </c>
      <c r="CX36" s="101"/>
      <c r="CY36" s="2">
        <f t="shared" si="60"/>
        <v>75</v>
      </c>
      <c r="CZ36" s="43"/>
      <c r="DA36" s="43"/>
      <c r="DB36" s="43"/>
      <c r="DC36" s="43"/>
      <c r="DD36" s="43"/>
      <c r="DE36" s="43"/>
      <c r="DF36" s="43"/>
      <c r="DG36" s="8">
        <f t="shared" si="45"/>
        <v>0</v>
      </c>
      <c r="DH36" s="43"/>
      <c r="DI36" s="43"/>
      <c r="DJ36" s="43"/>
      <c r="DK36" s="43"/>
      <c r="DL36" s="43"/>
      <c r="DM36" s="43"/>
      <c r="DN36" s="43"/>
      <c r="DO36" s="8">
        <f t="shared" si="46"/>
        <v>0</v>
      </c>
      <c r="DP36" s="43"/>
      <c r="DQ36" s="43"/>
      <c r="DR36" s="43"/>
      <c r="DS36" s="43"/>
      <c r="DT36" s="43"/>
      <c r="DU36" s="43"/>
      <c r="DV36" s="43"/>
      <c r="DW36" s="8">
        <f t="shared" si="47"/>
        <v>0</v>
      </c>
      <c r="DX36" s="43"/>
      <c r="DY36" s="43"/>
      <c r="DZ36" s="43"/>
      <c r="EA36" s="43"/>
      <c r="EB36" s="43"/>
      <c r="EC36" s="43"/>
      <c r="ED36" s="43"/>
      <c r="EE36" s="8">
        <f t="shared" si="48"/>
        <v>0</v>
      </c>
      <c r="EF36" s="101"/>
      <c r="EG36" s="2">
        <f t="shared" si="61"/>
        <v>75</v>
      </c>
      <c r="EH36" s="43"/>
      <c r="EI36" s="43"/>
      <c r="EJ36" s="43"/>
      <c r="EK36" s="43"/>
      <c r="EL36" s="43"/>
      <c r="EM36" s="43"/>
      <c r="EN36" s="43"/>
      <c r="EO36" s="8">
        <f t="shared" si="49"/>
        <v>0</v>
      </c>
      <c r="EP36" s="43"/>
      <c r="EQ36" s="43"/>
      <c r="ER36" s="43"/>
      <c r="ES36" s="43"/>
      <c r="ET36" s="43"/>
      <c r="EU36" s="43"/>
      <c r="EV36" s="43"/>
      <c r="EW36" s="8">
        <f t="shared" si="50"/>
        <v>0</v>
      </c>
      <c r="EX36" s="43"/>
      <c r="EY36" s="43"/>
      <c r="EZ36" s="43"/>
      <c r="FA36" s="43"/>
      <c r="FB36" s="43"/>
      <c r="FC36" s="43"/>
      <c r="FD36" s="43"/>
      <c r="FE36" s="8">
        <f t="shared" si="51"/>
        <v>0</v>
      </c>
      <c r="FF36" s="43"/>
      <c r="FG36" s="43"/>
      <c r="FH36" s="43"/>
      <c r="FI36" s="43"/>
      <c r="FJ36" s="43"/>
      <c r="FK36" s="43"/>
      <c r="FL36" s="43"/>
      <c r="FM36" s="8">
        <f t="shared" si="52"/>
        <v>0</v>
      </c>
      <c r="FN36" s="101"/>
      <c r="FO36" s="2">
        <f t="shared" si="53"/>
        <v>75</v>
      </c>
      <c r="FP36" s="43"/>
      <c r="FQ36" s="43"/>
      <c r="FR36" s="43"/>
      <c r="FS36" s="43"/>
      <c r="FT36" s="43"/>
      <c r="FU36" s="43"/>
      <c r="FV36" s="43"/>
      <c r="FW36" s="8">
        <f t="shared" si="54"/>
        <v>0</v>
      </c>
      <c r="FX36" s="43"/>
      <c r="FY36" s="43"/>
      <c r="FZ36" s="43"/>
      <c r="GA36" s="43"/>
      <c r="GB36" s="43"/>
      <c r="GC36" s="43"/>
      <c r="GD36" s="43"/>
      <c r="GE36" s="8">
        <f t="shared" si="55"/>
        <v>0</v>
      </c>
      <c r="GF36" s="43"/>
      <c r="GG36" s="43"/>
      <c r="GH36" s="43"/>
      <c r="GI36" s="43"/>
      <c r="GJ36" s="43"/>
      <c r="GK36" s="43"/>
      <c r="GL36" s="43"/>
      <c r="GM36" s="8">
        <f t="shared" si="56"/>
        <v>0</v>
      </c>
      <c r="GN36" s="43"/>
      <c r="GO36" s="43"/>
      <c r="GP36" s="43"/>
      <c r="GQ36" s="43"/>
      <c r="GR36" s="43"/>
      <c r="GS36" s="43"/>
      <c r="GT36" s="43"/>
      <c r="GU36" s="8">
        <f t="shared" si="57"/>
        <v>0</v>
      </c>
      <c r="GV36" s="8">
        <f t="shared" si="58"/>
        <v>0</v>
      </c>
    </row>
    <row r="37" spans="1:204" x14ac:dyDescent="0.4">
      <c r="A37" s="129">
        <f t="shared" si="59"/>
        <v>76</v>
      </c>
      <c r="B37" s="43"/>
      <c r="C37" s="43"/>
      <c r="D37" s="43"/>
      <c r="E37" s="43"/>
      <c r="F37" s="43"/>
      <c r="G37" s="43"/>
      <c r="H37" s="43"/>
      <c r="I37" s="8">
        <f t="shared" si="31"/>
        <v>0</v>
      </c>
      <c r="J37" s="43"/>
      <c r="K37" s="43"/>
      <c r="L37" s="43"/>
      <c r="M37" s="43"/>
      <c r="N37" s="43"/>
      <c r="O37" s="43"/>
      <c r="P37" s="43"/>
      <c r="Q37" s="8">
        <f t="shared" si="32"/>
        <v>0</v>
      </c>
      <c r="R37" s="43"/>
      <c r="S37" s="43"/>
      <c r="T37" s="43"/>
      <c r="U37" s="43"/>
      <c r="V37" s="43"/>
      <c r="W37" s="43"/>
      <c r="X37" s="43"/>
      <c r="Y37" s="8">
        <f t="shared" si="33"/>
        <v>0</v>
      </c>
      <c r="Z37" s="43"/>
      <c r="AA37" s="43"/>
      <c r="AB37" s="43"/>
      <c r="AC37" s="43"/>
      <c r="AD37" s="43"/>
      <c r="AE37" s="43"/>
      <c r="AF37" s="43"/>
      <c r="AG37" s="8">
        <f t="shared" si="34"/>
        <v>0</v>
      </c>
      <c r="AH37" s="101"/>
      <c r="AI37" s="2">
        <f t="shared" si="35"/>
        <v>76</v>
      </c>
      <c r="AJ37" s="43"/>
      <c r="AK37" s="43"/>
      <c r="AL37" s="43"/>
      <c r="AM37" s="43"/>
      <c r="AN37" s="43"/>
      <c r="AO37" s="43"/>
      <c r="AP37" s="43"/>
      <c r="AQ37" s="8">
        <f t="shared" si="36"/>
        <v>0</v>
      </c>
      <c r="AR37" s="43"/>
      <c r="AS37" s="43"/>
      <c r="AT37" s="43"/>
      <c r="AU37" s="43"/>
      <c r="AV37" s="43"/>
      <c r="AW37" s="43"/>
      <c r="AX37" s="43"/>
      <c r="AY37" s="8">
        <f t="shared" si="37"/>
        <v>0</v>
      </c>
      <c r="AZ37" s="43"/>
      <c r="BA37" s="43"/>
      <c r="BB37" s="43"/>
      <c r="BC37" s="43"/>
      <c r="BD37" s="43"/>
      <c r="BE37" s="43"/>
      <c r="BF37" s="43"/>
      <c r="BG37" s="8">
        <f t="shared" si="38"/>
        <v>0</v>
      </c>
      <c r="BH37" s="43"/>
      <c r="BI37" s="43"/>
      <c r="BJ37" s="43"/>
      <c r="BK37" s="43"/>
      <c r="BL37" s="43"/>
      <c r="BM37" s="43"/>
      <c r="BN37" s="43"/>
      <c r="BO37" s="8">
        <f t="shared" si="39"/>
        <v>0</v>
      </c>
      <c r="BP37" s="101"/>
      <c r="BQ37" s="2">
        <f t="shared" si="40"/>
        <v>76</v>
      </c>
      <c r="BR37" s="43"/>
      <c r="BS37" s="43"/>
      <c r="BT37" s="43"/>
      <c r="BU37" s="43"/>
      <c r="BV37" s="43"/>
      <c r="BW37" s="43"/>
      <c r="BX37" s="43"/>
      <c r="BY37" s="8">
        <f t="shared" si="41"/>
        <v>0</v>
      </c>
      <c r="BZ37" s="43"/>
      <c r="CA37" s="43"/>
      <c r="CB37" s="43"/>
      <c r="CC37" s="43"/>
      <c r="CD37" s="43"/>
      <c r="CE37" s="43"/>
      <c r="CF37" s="43"/>
      <c r="CG37" s="8">
        <f t="shared" si="42"/>
        <v>0</v>
      </c>
      <c r="CH37" s="43"/>
      <c r="CI37" s="43"/>
      <c r="CJ37" s="43"/>
      <c r="CK37" s="43"/>
      <c r="CL37" s="43"/>
      <c r="CM37" s="43"/>
      <c r="CN37" s="43"/>
      <c r="CO37" s="8">
        <f t="shared" si="43"/>
        <v>0</v>
      </c>
      <c r="CP37" s="43"/>
      <c r="CQ37" s="43"/>
      <c r="CR37" s="43"/>
      <c r="CS37" s="43"/>
      <c r="CT37" s="43"/>
      <c r="CU37" s="43"/>
      <c r="CV37" s="43"/>
      <c r="CW37" s="8">
        <f t="shared" si="44"/>
        <v>0</v>
      </c>
      <c r="CX37" s="101"/>
      <c r="CY37" s="2">
        <f t="shared" si="60"/>
        <v>76</v>
      </c>
      <c r="CZ37" s="43"/>
      <c r="DA37" s="43"/>
      <c r="DB37" s="43"/>
      <c r="DC37" s="43"/>
      <c r="DD37" s="43"/>
      <c r="DE37" s="43"/>
      <c r="DF37" s="43"/>
      <c r="DG37" s="8">
        <f t="shared" si="45"/>
        <v>0</v>
      </c>
      <c r="DH37" s="43"/>
      <c r="DI37" s="43"/>
      <c r="DJ37" s="43"/>
      <c r="DK37" s="43"/>
      <c r="DL37" s="43"/>
      <c r="DM37" s="43"/>
      <c r="DN37" s="43"/>
      <c r="DO37" s="8">
        <f t="shared" si="46"/>
        <v>0</v>
      </c>
      <c r="DP37" s="43"/>
      <c r="DQ37" s="43"/>
      <c r="DR37" s="43"/>
      <c r="DS37" s="43"/>
      <c r="DT37" s="43"/>
      <c r="DU37" s="43"/>
      <c r="DV37" s="43"/>
      <c r="DW37" s="8">
        <f t="shared" si="47"/>
        <v>0</v>
      </c>
      <c r="DX37" s="43"/>
      <c r="DY37" s="43"/>
      <c r="DZ37" s="43"/>
      <c r="EA37" s="43"/>
      <c r="EB37" s="43"/>
      <c r="EC37" s="43"/>
      <c r="ED37" s="43"/>
      <c r="EE37" s="8">
        <f t="shared" si="48"/>
        <v>0</v>
      </c>
      <c r="EF37" s="101"/>
      <c r="EG37" s="2">
        <f t="shared" si="61"/>
        <v>76</v>
      </c>
      <c r="EH37" s="43"/>
      <c r="EI37" s="43"/>
      <c r="EJ37" s="43"/>
      <c r="EK37" s="43"/>
      <c r="EL37" s="43"/>
      <c r="EM37" s="43"/>
      <c r="EN37" s="43"/>
      <c r="EO37" s="8">
        <f t="shared" si="49"/>
        <v>0</v>
      </c>
      <c r="EP37" s="43"/>
      <c r="EQ37" s="43"/>
      <c r="ER37" s="43"/>
      <c r="ES37" s="43"/>
      <c r="ET37" s="43"/>
      <c r="EU37" s="43"/>
      <c r="EV37" s="43"/>
      <c r="EW37" s="8">
        <f t="shared" si="50"/>
        <v>0</v>
      </c>
      <c r="EX37" s="43"/>
      <c r="EY37" s="43"/>
      <c r="EZ37" s="43"/>
      <c r="FA37" s="43"/>
      <c r="FB37" s="43"/>
      <c r="FC37" s="43"/>
      <c r="FD37" s="43"/>
      <c r="FE37" s="8">
        <f t="shared" si="51"/>
        <v>0</v>
      </c>
      <c r="FF37" s="43"/>
      <c r="FG37" s="43"/>
      <c r="FH37" s="43"/>
      <c r="FI37" s="43"/>
      <c r="FJ37" s="43"/>
      <c r="FK37" s="43"/>
      <c r="FL37" s="43"/>
      <c r="FM37" s="8">
        <f t="shared" si="52"/>
        <v>0</v>
      </c>
      <c r="FN37" s="101"/>
      <c r="FO37" s="2">
        <f t="shared" si="53"/>
        <v>76</v>
      </c>
      <c r="FP37" s="43"/>
      <c r="FQ37" s="43"/>
      <c r="FR37" s="43"/>
      <c r="FS37" s="43"/>
      <c r="FT37" s="43"/>
      <c r="FU37" s="43"/>
      <c r="FV37" s="43"/>
      <c r="FW37" s="8">
        <f t="shared" si="54"/>
        <v>0</v>
      </c>
      <c r="FX37" s="43"/>
      <c r="FY37" s="43"/>
      <c r="FZ37" s="43"/>
      <c r="GA37" s="43"/>
      <c r="GB37" s="43"/>
      <c r="GC37" s="43"/>
      <c r="GD37" s="43"/>
      <c r="GE37" s="8">
        <f t="shared" si="55"/>
        <v>0</v>
      </c>
      <c r="GF37" s="43"/>
      <c r="GG37" s="43"/>
      <c r="GH37" s="43"/>
      <c r="GI37" s="43"/>
      <c r="GJ37" s="43"/>
      <c r="GK37" s="43"/>
      <c r="GL37" s="43"/>
      <c r="GM37" s="8">
        <f t="shared" si="56"/>
        <v>0</v>
      </c>
      <c r="GN37" s="43"/>
      <c r="GO37" s="43"/>
      <c r="GP37" s="43"/>
      <c r="GQ37" s="43"/>
      <c r="GR37" s="43"/>
      <c r="GS37" s="43"/>
      <c r="GT37" s="43"/>
      <c r="GU37" s="8">
        <f t="shared" si="57"/>
        <v>0</v>
      </c>
      <c r="GV37" s="8">
        <f t="shared" si="58"/>
        <v>0</v>
      </c>
    </row>
    <row r="38" spans="1:204" x14ac:dyDescent="0.4">
      <c r="A38" s="129">
        <f t="shared" si="59"/>
        <v>77</v>
      </c>
      <c r="B38" s="43"/>
      <c r="C38" s="43"/>
      <c r="D38" s="43"/>
      <c r="E38" s="43"/>
      <c r="F38" s="43"/>
      <c r="G38" s="43"/>
      <c r="H38" s="43"/>
      <c r="I38" s="8">
        <f t="shared" si="31"/>
        <v>0</v>
      </c>
      <c r="J38" s="43"/>
      <c r="K38" s="43"/>
      <c r="L38" s="43"/>
      <c r="M38" s="43"/>
      <c r="N38" s="43"/>
      <c r="O38" s="43"/>
      <c r="P38" s="43"/>
      <c r="Q38" s="8">
        <f t="shared" si="32"/>
        <v>0</v>
      </c>
      <c r="R38" s="43"/>
      <c r="S38" s="43"/>
      <c r="T38" s="43"/>
      <c r="U38" s="43"/>
      <c r="V38" s="43"/>
      <c r="W38" s="43"/>
      <c r="X38" s="43"/>
      <c r="Y38" s="8">
        <f t="shared" si="33"/>
        <v>0</v>
      </c>
      <c r="Z38" s="43"/>
      <c r="AA38" s="43"/>
      <c r="AB38" s="43"/>
      <c r="AC38" s="43"/>
      <c r="AD38" s="43"/>
      <c r="AE38" s="43"/>
      <c r="AF38" s="43"/>
      <c r="AG38" s="8">
        <f t="shared" si="34"/>
        <v>0</v>
      </c>
      <c r="AH38" s="101"/>
      <c r="AI38" s="2">
        <f t="shared" si="35"/>
        <v>77</v>
      </c>
      <c r="AJ38" s="43"/>
      <c r="AK38" s="43"/>
      <c r="AL38" s="43"/>
      <c r="AM38" s="43"/>
      <c r="AN38" s="43"/>
      <c r="AO38" s="43"/>
      <c r="AP38" s="43"/>
      <c r="AQ38" s="8">
        <f t="shared" si="36"/>
        <v>0</v>
      </c>
      <c r="AR38" s="43"/>
      <c r="AS38" s="43"/>
      <c r="AT38" s="43"/>
      <c r="AU38" s="43"/>
      <c r="AV38" s="43"/>
      <c r="AW38" s="43"/>
      <c r="AX38" s="43"/>
      <c r="AY38" s="8">
        <f t="shared" si="37"/>
        <v>0</v>
      </c>
      <c r="AZ38" s="43"/>
      <c r="BA38" s="43"/>
      <c r="BB38" s="43"/>
      <c r="BC38" s="43"/>
      <c r="BD38" s="43"/>
      <c r="BE38" s="43"/>
      <c r="BF38" s="43"/>
      <c r="BG38" s="8">
        <f t="shared" si="38"/>
        <v>0</v>
      </c>
      <c r="BH38" s="43"/>
      <c r="BI38" s="43"/>
      <c r="BJ38" s="43"/>
      <c r="BK38" s="43"/>
      <c r="BL38" s="43"/>
      <c r="BM38" s="43"/>
      <c r="BN38" s="43"/>
      <c r="BO38" s="8">
        <f t="shared" si="39"/>
        <v>0</v>
      </c>
      <c r="BP38" s="101"/>
      <c r="BQ38" s="2">
        <f t="shared" si="40"/>
        <v>77</v>
      </c>
      <c r="BR38" s="43"/>
      <c r="BS38" s="43"/>
      <c r="BT38" s="43"/>
      <c r="BU38" s="43"/>
      <c r="BV38" s="43"/>
      <c r="BW38" s="43"/>
      <c r="BX38" s="43"/>
      <c r="BY38" s="8">
        <f t="shared" si="41"/>
        <v>0</v>
      </c>
      <c r="BZ38" s="43"/>
      <c r="CA38" s="43"/>
      <c r="CB38" s="43"/>
      <c r="CC38" s="43"/>
      <c r="CD38" s="43"/>
      <c r="CE38" s="43"/>
      <c r="CF38" s="43"/>
      <c r="CG38" s="8">
        <f t="shared" si="42"/>
        <v>0</v>
      </c>
      <c r="CH38" s="43"/>
      <c r="CI38" s="43"/>
      <c r="CJ38" s="43"/>
      <c r="CK38" s="43"/>
      <c r="CL38" s="43"/>
      <c r="CM38" s="43"/>
      <c r="CN38" s="43"/>
      <c r="CO38" s="8">
        <f t="shared" si="43"/>
        <v>0</v>
      </c>
      <c r="CP38" s="43"/>
      <c r="CQ38" s="43"/>
      <c r="CR38" s="43"/>
      <c r="CS38" s="43"/>
      <c r="CT38" s="43"/>
      <c r="CU38" s="43"/>
      <c r="CV38" s="43"/>
      <c r="CW38" s="8">
        <f t="shared" si="44"/>
        <v>0</v>
      </c>
      <c r="CX38" s="101"/>
      <c r="CY38" s="2">
        <f t="shared" si="60"/>
        <v>77</v>
      </c>
      <c r="CZ38" s="43"/>
      <c r="DA38" s="43"/>
      <c r="DB38" s="43"/>
      <c r="DC38" s="43"/>
      <c r="DD38" s="43"/>
      <c r="DE38" s="43"/>
      <c r="DF38" s="43"/>
      <c r="DG38" s="8">
        <f t="shared" si="45"/>
        <v>0</v>
      </c>
      <c r="DH38" s="43"/>
      <c r="DI38" s="43"/>
      <c r="DJ38" s="43"/>
      <c r="DK38" s="43"/>
      <c r="DL38" s="43"/>
      <c r="DM38" s="43"/>
      <c r="DN38" s="43"/>
      <c r="DO38" s="8">
        <f t="shared" si="46"/>
        <v>0</v>
      </c>
      <c r="DP38" s="43"/>
      <c r="DQ38" s="43"/>
      <c r="DR38" s="43"/>
      <c r="DS38" s="43"/>
      <c r="DT38" s="43"/>
      <c r="DU38" s="43"/>
      <c r="DV38" s="43"/>
      <c r="DW38" s="8">
        <f t="shared" si="47"/>
        <v>0</v>
      </c>
      <c r="DX38" s="43"/>
      <c r="DY38" s="43"/>
      <c r="DZ38" s="43"/>
      <c r="EA38" s="43"/>
      <c r="EB38" s="43"/>
      <c r="EC38" s="43"/>
      <c r="ED38" s="43"/>
      <c r="EE38" s="8">
        <f t="shared" si="48"/>
        <v>0</v>
      </c>
      <c r="EF38" s="101"/>
      <c r="EG38" s="2">
        <f t="shared" si="61"/>
        <v>77</v>
      </c>
      <c r="EH38" s="43"/>
      <c r="EI38" s="43"/>
      <c r="EJ38" s="43"/>
      <c r="EK38" s="43"/>
      <c r="EL38" s="43"/>
      <c r="EM38" s="43"/>
      <c r="EN38" s="43"/>
      <c r="EO38" s="8">
        <f t="shared" si="49"/>
        <v>0</v>
      </c>
      <c r="EP38" s="43"/>
      <c r="EQ38" s="43"/>
      <c r="ER38" s="43"/>
      <c r="ES38" s="43"/>
      <c r="ET38" s="43"/>
      <c r="EU38" s="43"/>
      <c r="EV38" s="43"/>
      <c r="EW38" s="8">
        <f t="shared" si="50"/>
        <v>0</v>
      </c>
      <c r="EX38" s="43"/>
      <c r="EY38" s="43"/>
      <c r="EZ38" s="43"/>
      <c r="FA38" s="43"/>
      <c r="FB38" s="43"/>
      <c r="FC38" s="43"/>
      <c r="FD38" s="43"/>
      <c r="FE38" s="8">
        <f t="shared" si="51"/>
        <v>0</v>
      </c>
      <c r="FF38" s="43"/>
      <c r="FG38" s="43"/>
      <c r="FH38" s="43"/>
      <c r="FI38" s="43"/>
      <c r="FJ38" s="43"/>
      <c r="FK38" s="43"/>
      <c r="FL38" s="43"/>
      <c r="FM38" s="8">
        <f t="shared" si="52"/>
        <v>0</v>
      </c>
      <c r="FN38" s="101"/>
      <c r="FO38" s="2">
        <f t="shared" si="53"/>
        <v>77</v>
      </c>
      <c r="FP38" s="43"/>
      <c r="FQ38" s="43"/>
      <c r="FR38" s="43"/>
      <c r="FS38" s="43"/>
      <c r="FT38" s="43"/>
      <c r="FU38" s="43"/>
      <c r="FV38" s="43"/>
      <c r="FW38" s="8">
        <f t="shared" si="54"/>
        <v>0</v>
      </c>
      <c r="FX38" s="43"/>
      <c r="FY38" s="43"/>
      <c r="FZ38" s="43"/>
      <c r="GA38" s="43"/>
      <c r="GB38" s="43"/>
      <c r="GC38" s="43"/>
      <c r="GD38" s="43"/>
      <c r="GE38" s="8">
        <f t="shared" si="55"/>
        <v>0</v>
      </c>
      <c r="GF38" s="43"/>
      <c r="GG38" s="43"/>
      <c r="GH38" s="43"/>
      <c r="GI38" s="43"/>
      <c r="GJ38" s="43"/>
      <c r="GK38" s="43"/>
      <c r="GL38" s="43"/>
      <c r="GM38" s="8">
        <f t="shared" si="56"/>
        <v>0</v>
      </c>
      <c r="GN38" s="43"/>
      <c r="GO38" s="43"/>
      <c r="GP38" s="43"/>
      <c r="GQ38" s="43"/>
      <c r="GR38" s="43"/>
      <c r="GS38" s="43"/>
      <c r="GT38" s="43"/>
      <c r="GU38" s="8">
        <f t="shared" si="57"/>
        <v>0</v>
      </c>
      <c r="GV38" s="8">
        <f t="shared" si="58"/>
        <v>0</v>
      </c>
    </row>
    <row r="39" spans="1:204" x14ac:dyDescent="0.4">
      <c r="A39" s="129">
        <f t="shared" si="59"/>
        <v>78</v>
      </c>
      <c r="B39" s="43"/>
      <c r="C39" s="43"/>
      <c r="D39" s="43"/>
      <c r="E39" s="43"/>
      <c r="F39" s="43"/>
      <c r="G39" s="43"/>
      <c r="H39" s="43"/>
      <c r="I39" s="8">
        <f t="shared" si="31"/>
        <v>0</v>
      </c>
      <c r="J39" s="43"/>
      <c r="K39" s="43"/>
      <c r="L39" s="43"/>
      <c r="M39" s="43"/>
      <c r="N39" s="43"/>
      <c r="O39" s="43"/>
      <c r="P39" s="43"/>
      <c r="Q39" s="8">
        <f t="shared" si="32"/>
        <v>0</v>
      </c>
      <c r="R39" s="43"/>
      <c r="S39" s="43"/>
      <c r="T39" s="43"/>
      <c r="U39" s="43"/>
      <c r="V39" s="43"/>
      <c r="W39" s="43"/>
      <c r="X39" s="43"/>
      <c r="Y39" s="8">
        <f t="shared" si="33"/>
        <v>0</v>
      </c>
      <c r="Z39" s="43"/>
      <c r="AA39" s="43"/>
      <c r="AB39" s="43"/>
      <c r="AC39" s="43"/>
      <c r="AD39" s="43"/>
      <c r="AE39" s="43"/>
      <c r="AF39" s="43"/>
      <c r="AG39" s="8">
        <f t="shared" si="34"/>
        <v>0</v>
      </c>
      <c r="AH39" s="101"/>
      <c r="AI39" s="2">
        <f t="shared" si="35"/>
        <v>78</v>
      </c>
      <c r="AJ39" s="43"/>
      <c r="AK39" s="43"/>
      <c r="AL39" s="43"/>
      <c r="AM39" s="43"/>
      <c r="AN39" s="43"/>
      <c r="AO39" s="43"/>
      <c r="AP39" s="43"/>
      <c r="AQ39" s="8">
        <f t="shared" si="36"/>
        <v>0</v>
      </c>
      <c r="AR39" s="43"/>
      <c r="AS39" s="43"/>
      <c r="AT39" s="43"/>
      <c r="AU39" s="43"/>
      <c r="AV39" s="43"/>
      <c r="AW39" s="43"/>
      <c r="AX39" s="43"/>
      <c r="AY39" s="8">
        <f t="shared" si="37"/>
        <v>0</v>
      </c>
      <c r="AZ39" s="43"/>
      <c r="BA39" s="43"/>
      <c r="BB39" s="43"/>
      <c r="BC39" s="43"/>
      <c r="BD39" s="43"/>
      <c r="BE39" s="43"/>
      <c r="BF39" s="43"/>
      <c r="BG39" s="8">
        <f t="shared" si="38"/>
        <v>0</v>
      </c>
      <c r="BH39" s="43"/>
      <c r="BI39" s="43"/>
      <c r="BJ39" s="43"/>
      <c r="BK39" s="43"/>
      <c r="BL39" s="43"/>
      <c r="BM39" s="43"/>
      <c r="BN39" s="43"/>
      <c r="BO39" s="8">
        <f t="shared" si="39"/>
        <v>0</v>
      </c>
      <c r="BP39" s="101"/>
      <c r="BQ39" s="2">
        <f t="shared" si="40"/>
        <v>78</v>
      </c>
      <c r="BR39" s="43"/>
      <c r="BS39" s="43"/>
      <c r="BT39" s="43"/>
      <c r="BU39" s="43"/>
      <c r="BV39" s="43"/>
      <c r="BW39" s="43"/>
      <c r="BX39" s="43"/>
      <c r="BY39" s="8">
        <f t="shared" si="41"/>
        <v>0</v>
      </c>
      <c r="BZ39" s="43"/>
      <c r="CA39" s="43"/>
      <c r="CB39" s="43"/>
      <c r="CC39" s="43"/>
      <c r="CD39" s="43"/>
      <c r="CE39" s="43"/>
      <c r="CF39" s="43"/>
      <c r="CG39" s="8">
        <f t="shared" si="42"/>
        <v>0</v>
      </c>
      <c r="CH39" s="43"/>
      <c r="CI39" s="43"/>
      <c r="CJ39" s="43"/>
      <c r="CK39" s="43"/>
      <c r="CL39" s="43"/>
      <c r="CM39" s="43"/>
      <c r="CN39" s="43"/>
      <c r="CO39" s="8">
        <f t="shared" si="43"/>
        <v>0</v>
      </c>
      <c r="CP39" s="43"/>
      <c r="CQ39" s="43"/>
      <c r="CR39" s="43"/>
      <c r="CS39" s="43"/>
      <c r="CT39" s="43"/>
      <c r="CU39" s="43"/>
      <c r="CV39" s="43"/>
      <c r="CW39" s="8">
        <f t="shared" si="44"/>
        <v>0</v>
      </c>
      <c r="CX39" s="101"/>
      <c r="CY39" s="2">
        <f t="shared" si="60"/>
        <v>78</v>
      </c>
      <c r="CZ39" s="43"/>
      <c r="DA39" s="43"/>
      <c r="DB39" s="43"/>
      <c r="DC39" s="43"/>
      <c r="DD39" s="43"/>
      <c r="DE39" s="43"/>
      <c r="DF39" s="43"/>
      <c r="DG39" s="8">
        <f t="shared" si="45"/>
        <v>0</v>
      </c>
      <c r="DH39" s="43"/>
      <c r="DI39" s="43"/>
      <c r="DJ39" s="43"/>
      <c r="DK39" s="43"/>
      <c r="DL39" s="43"/>
      <c r="DM39" s="43"/>
      <c r="DN39" s="43"/>
      <c r="DO39" s="8">
        <f t="shared" si="46"/>
        <v>0</v>
      </c>
      <c r="DP39" s="43"/>
      <c r="DQ39" s="43"/>
      <c r="DR39" s="43"/>
      <c r="DS39" s="43"/>
      <c r="DT39" s="43"/>
      <c r="DU39" s="43"/>
      <c r="DV39" s="43"/>
      <c r="DW39" s="8">
        <f t="shared" si="47"/>
        <v>0</v>
      </c>
      <c r="DX39" s="43"/>
      <c r="DY39" s="43"/>
      <c r="DZ39" s="43"/>
      <c r="EA39" s="43"/>
      <c r="EB39" s="43"/>
      <c r="EC39" s="43"/>
      <c r="ED39" s="43"/>
      <c r="EE39" s="8">
        <f t="shared" si="48"/>
        <v>0</v>
      </c>
      <c r="EF39" s="101"/>
      <c r="EG39" s="2">
        <f t="shared" si="61"/>
        <v>78</v>
      </c>
      <c r="EH39" s="43"/>
      <c r="EI39" s="43"/>
      <c r="EJ39" s="43"/>
      <c r="EK39" s="43"/>
      <c r="EL39" s="43"/>
      <c r="EM39" s="43"/>
      <c r="EN39" s="43"/>
      <c r="EO39" s="8">
        <f t="shared" si="49"/>
        <v>0</v>
      </c>
      <c r="EP39" s="43"/>
      <c r="EQ39" s="43"/>
      <c r="ER39" s="43"/>
      <c r="ES39" s="43"/>
      <c r="ET39" s="43"/>
      <c r="EU39" s="43"/>
      <c r="EV39" s="43"/>
      <c r="EW39" s="8">
        <f t="shared" si="50"/>
        <v>0</v>
      </c>
      <c r="EX39" s="43"/>
      <c r="EY39" s="43"/>
      <c r="EZ39" s="43"/>
      <c r="FA39" s="43"/>
      <c r="FB39" s="43"/>
      <c r="FC39" s="43"/>
      <c r="FD39" s="43"/>
      <c r="FE39" s="8">
        <f t="shared" si="51"/>
        <v>0</v>
      </c>
      <c r="FF39" s="43"/>
      <c r="FG39" s="43"/>
      <c r="FH39" s="43"/>
      <c r="FI39" s="43"/>
      <c r="FJ39" s="43"/>
      <c r="FK39" s="43"/>
      <c r="FL39" s="43"/>
      <c r="FM39" s="8">
        <f t="shared" si="52"/>
        <v>0</v>
      </c>
      <c r="FN39" s="101"/>
      <c r="FO39" s="2">
        <f t="shared" si="53"/>
        <v>78</v>
      </c>
      <c r="FP39" s="43"/>
      <c r="FQ39" s="43"/>
      <c r="FR39" s="43"/>
      <c r="FS39" s="43"/>
      <c r="FT39" s="43"/>
      <c r="FU39" s="43"/>
      <c r="FV39" s="43"/>
      <c r="FW39" s="8">
        <f t="shared" si="54"/>
        <v>0</v>
      </c>
      <c r="FX39" s="43"/>
      <c r="FY39" s="43"/>
      <c r="FZ39" s="43"/>
      <c r="GA39" s="43"/>
      <c r="GB39" s="43"/>
      <c r="GC39" s="43"/>
      <c r="GD39" s="43"/>
      <c r="GE39" s="8">
        <f t="shared" si="55"/>
        <v>0</v>
      </c>
      <c r="GF39" s="43"/>
      <c r="GG39" s="43"/>
      <c r="GH39" s="43"/>
      <c r="GI39" s="43"/>
      <c r="GJ39" s="43"/>
      <c r="GK39" s="43"/>
      <c r="GL39" s="43"/>
      <c r="GM39" s="8">
        <f t="shared" si="56"/>
        <v>0</v>
      </c>
      <c r="GN39" s="43"/>
      <c r="GO39" s="43"/>
      <c r="GP39" s="43"/>
      <c r="GQ39" s="43"/>
      <c r="GR39" s="43"/>
      <c r="GS39" s="43"/>
      <c r="GT39" s="43"/>
      <c r="GU39" s="8">
        <f t="shared" si="57"/>
        <v>0</v>
      </c>
      <c r="GV39" s="8">
        <f t="shared" si="58"/>
        <v>0</v>
      </c>
    </row>
    <row r="40" spans="1:204" x14ac:dyDescent="0.4">
      <c r="A40" s="129">
        <f t="shared" si="59"/>
        <v>79</v>
      </c>
      <c r="B40" s="43"/>
      <c r="C40" s="43"/>
      <c r="D40" s="43"/>
      <c r="E40" s="43"/>
      <c r="F40" s="43"/>
      <c r="G40" s="43"/>
      <c r="H40" s="43"/>
      <c r="I40" s="8">
        <f t="shared" si="31"/>
        <v>0</v>
      </c>
      <c r="J40" s="43"/>
      <c r="K40" s="43"/>
      <c r="L40" s="43"/>
      <c r="M40" s="43"/>
      <c r="N40" s="43"/>
      <c r="O40" s="43"/>
      <c r="P40" s="43"/>
      <c r="Q40" s="8">
        <f t="shared" si="32"/>
        <v>0</v>
      </c>
      <c r="R40" s="43"/>
      <c r="S40" s="43"/>
      <c r="T40" s="43"/>
      <c r="U40" s="43"/>
      <c r="V40" s="43"/>
      <c r="W40" s="43"/>
      <c r="X40" s="43"/>
      <c r="Y40" s="8">
        <f t="shared" si="33"/>
        <v>0</v>
      </c>
      <c r="Z40" s="43"/>
      <c r="AA40" s="43"/>
      <c r="AB40" s="43"/>
      <c r="AC40" s="43"/>
      <c r="AD40" s="43"/>
      <c r="AE40" s="43"/>
      <c r="AF40" s="43"/>
      <c r="AG40" s="8">
        <f t="shared" si="34"/>
        <v>0</v>
      </c>
      <c r="AH40" s="101"/>
      <c r="AI40" s="2">
        <f t="shared" si="35"/>
        <v>79</v>
      </c>
      <c r="AJ40" s="43"/>
      <c r="AK40" s="43"/>
      <c r="AL40" s="43"/>
      <c r="AM40" s="43"/>
      <c r="AN40" s="43"/>
      <c r="AO40" s="43"/>
      <c r="AP40" s="43"/>
      <c r="AQ40" s="8">
        <f t="shared" si="36"/>
        <v>0</v>
      </c>
      <c r="AR40" s="43"/>
      <c r="AS40" s="43"/>
      <c r="AT40" s="43"/>
      <c r="AU40" s="43"/>
      <c r="AV40" s="43"/>
      <c r="AW40" s="43"/>
      <c r="AX40" s="43"/>
      <c r="AY40" s="8">
        <f t="shared" si="37"/>
        <v>0</v>
      </c>
      <c r="AZ40" s="43"/>
      <c r="BA40" s="43"/>
      <c r="BB40" s="43"/>
      <c r="BC40" s="43"/>
      <c r="BD40" s="43"/>
      <c r="BE40" s="43"/>
      <c r="BF40" s="43"/>
      <c r="BG40" s="8">
        <f t="shared" si="38"/>
        <v>0</v>
      </c>
      <c r="BH40" s="43"/>
      <c r="BI40" s="43"/>
      <c r="BJ40" s="43"/>
      <c r="BK40" s="43"/>
      <c r="BL40" s="43"/>
      <c r="BM40" s="43"/>
      <c r="BN40" s="43"/>
      <c r="BO40" s="8">
        <f t="shared" si="39"/>
        <v>0</v>
      </c>
      <c r="BP40" s="101"/>
      <c r="BQ40" s="2">
        <f t="shared" si="40"/>
        <v>79</v>
      </c>
      <c r="BR40" s="43"/>
      <c r="BS40" s="43"/>
      <c r="BT40" s="43"/>
      <c r="BU40" s="43"/>
      <c r="BV40" s="43"/>
      <c r="BW40" s="43"/>
      <c r="BX40" s="43"/>
      <c r="BY40" s="8">
        <f t="shared" si="41"/>
        <v>0</v>
      </c>
      <c r="BZ40" s="43"/>
      <c r="CA40" s="43"/>
      <c r="CB40" s="43"/>
      <c r="CC40" s="43"/>
      <c r="CD40" s="43"/>
      <c r="CE40" s="43"/>
      <c r="CF40" s="43"/>
      <c r="CG40" s="8">
        <f t="shared" si="42"/>
        <v>0</v>
      </c>
      <c r="CH40" s="43"/>
      <c r="CI40" s="43"/>
      <c r="CJ40" s="43"/>
      <c r="CK40" s="43"/>
      <c r="CL40" s="43"/>
      <c r="CM40" s="43"/>
      <c r="CN40" s="43"/>
      <c r="CO40" s="8">
        <f t="shared" si="43"/>
        <v>0</v>
      </c>
      <c r="CP40" s="43"/>
      <c r="CQ40" s="43"/>
      <c r="CR40" s="43"/>
      <c r="CS40" s="43"/>
      <c r="CT40" s="43"/>
      <c r="CU40" s="43"/>
      <c r="CV40" s="43"/>
      <c r="CW40" s="8">
        <f t="shared" si="44"/>
        <v>0</v>
      </c>
      <c r="CX40" s="101"/>
      <c r="CY40" s="2">
        <f t="shared" si="60"/>
        <v>79</v>
      </c>
      <c r="CZ40" s="43"/>
      <c r="DA40" s="43"/>
      <c r="DB40" s="43"/>
      <c r="DC40" s="43"/>
      <c r="DD40" s="43"/>
      <c r="DE40" s="43"/>
      <c r="DF40" s="43"/>
      <c r="DG40" s="8">
        <f t="shared" si="45"/>
        <v>0</v>
      </c>
      <c r="DH40" s="43"/>
      <c r="DI40" s="43"/>
      <c r="DJ40" s="43"/>
      <c r="DK40" s="43"/>
      <c r="DL40" s="43"/>
      <c r="DM40" s="43"/>
      <c r="DN40" s="43"/>
      <c r="DO40" s="8">
        <f t="shared" si="46"/>
        <v>0</v>
      </c>
      <c r="DP40" s="43"/>
      <c r="DQ40" s="43"/>
      <c r="DR40" s="43"/>
      <c r="DS40" s="43"/>
      <c r="DT40" s="43"/>
      <c r="DU40" s="43"/>
      <c r="DV40" s="43"/>
      <c r="DW40" s="8">
        <f t="shared" si="47"/>
        <v>0</v>
      </c>
      <c r="DX40" s="43"/>
      <c r="DY40" s="43"/>
      <c r="DZ40" s="43"/>
      <c r="EA40" s="43"/>
      <c r="EB40" s="43"/>
      <c r="EC40" s="43"/>
      <c r="ED40" s="43"/>
      <c r="EE40" s="8">
        <f t="shared" si="48"/>
        <v>0</v>
      </c>
      <c r="EF40" s="101"/>
      <c r="EG40" s="2">
        <f t="shared" si="61"/>
        <v>79</v>
      </c>
      <c r="EH40" s="43"/>
      <c r="EI40" s="43"/>
      <c r="EJ40" s="43"/>
      <c r="EK40" s="43"/>
      <c r="EL40" s="43"/>
      <c r="EM40" s="43"/>
      <c r="EN40" s="43"/>
      <c r="EO40" s="8">
        <f t="shared" si="49"/>
        <v>0</v>
      </c>
      <c r="EP40" s="43"/>
      <c r="EQ40" s="43"/>
      <c r="ER40" s="43"/>
      <c r="ES40" s="43"/>
      <c r="ET40" s="43"/>
      <c r="EU40" s="43"/>
      <c r="EV40" s="43"/>
      <c r="EW40" s="8">
        <f t="shared" si="50"/>
        <v>0</v>
      </c>
      <c r="EX40" s="43"/>
      <c r="EY40" s="43"/>
      <c r="EZ40" s="43"/>
      <c r="FA40" s="43"/>
      <c r="FB40" s="43"/>
      <c r="FC40" s="43"/>
      <c r="FD40" s="43"/>
      <c r="FE40" s="8">
        <f t="shared" si="51"/>
        <v>0</v>
      </c>
      <c r="FF40" s="43"/>
      <c r="FG40" s="43"/>
      <c r="FH40" s="43"/>
      <c r="FI40" s="43"/>
      <c r="FJ40" s="43"/>
      <c r="FK40" s="43"/>
      <c r="FL40" s="43"/>
      <c r="FM40" s="8">
        <f t="shared" si="52"/>
        <v>0</v>
      </c>
      <c r="FN40" s="101"/>
      <c r="FO40" s="2">
        <f t="shared" si="53"/>
        <v>79</v>
      </c>
      <c r="FP40" s="43"/>
      <c r="FQ40" s="43"/>
      <c r="FR40" s="43"/>
      <c r="FS40" s="43"/>
      <c r="FT40" s="43"/>
      <c r="FU40" s="43"/>
      <c r="FV40" s="43"/>
      <c r="FW40" s="8">
        <f t="shared" si="54"/>
        <v>0</v>
      </c>
      <c r="FX40" s="43"/>
      <c r="FY40" s="43"/>
      <c r="FZ40" s="43"/>
      <c r="GA40" s="43"/>
      <c r="GB40" s="43"/>
      <c r="GC40" s="43"/>
      <c r="GD40" s="43"/>
      <c r="GE40" s="8">
        <f t="shared" si="55"/>
        <v>0</v>
      </c>
      <c r="GF40" s="43"/>
      <c r="GG40" s="43"/>
      <c r="GH40" s="43"/>
      <c r="GI40" s="43"/>
      <c r="GJ40" s="43"/>
      <c r="GK40" s="43"/>
      <c r="GL40" s="43"/>
      <c r="GM40" s="8">
        <f t="shared" si="56"/>
        <v>0</v>
      </c>
      <c r="GN40" s="43"/>
      <c r="GO40" s="43"/>
      <c r="GP40" s="43"/>
      <c r="GQ40" s="43"/>
      <c r="GR40" s="43"/>
      <c r="GS40" s="43"/>
      <c r="GT40" s="43"/>
      <c r="GU40" s="8">
        <f t="shared" si="57"/>
        <v>0</v>
      </c>
      <c r="GV40" s="8">
        <f t="shared" si="58"/>
        <v>0</v>
      </c>
    </row>
    <row r="41" spans="1:204" x14ac:dyDescent="0.4">
      <c r="A41" s="129">
        <f t="shared" si="59"/>
        <v>80</v>
      </c>
      <c r="B41" s="43"/>
      <c r="C41" s="43"/>
      <c r="D41" s="43"/>
      <c r="E41" s="43"/>
      <c r="F41" s="43"/>
      <c r="G41" s="43"/>
      <c r="H41" s="43"/>
      <c r="I41" s="8">
        <f t="shared" si="31"/>
        <v>0</v>
      </c>
      <c r="J41" s="43"/>
      <c r="K41" s="43"/>
      <c r="L41" s="43"/>
      <c r="M41" s="43"/>
      <c r="N41" s="43"/>
      <c r="O41" s="43"/>
      <c r="P41" s="43"/>
      <c r="Q41" s="8">
        <f t="shared" si="32"/>
        <v>0</v>
      </c>
      <c r="R41" s="43"/>
      <c r="S41" s="43"/>
      <c r="T41" s="43"/>
      <c r="U41" s="43"/>
      <c r="V41" s="43"/>
      <c r="W41" s="43"/>
      <c r="X41" s="43"/>
      <c r="Y41" s="8">
        <f t="shared" si="33"/>
        <v>0</v>
      </c>
      <c r="Z41" s="43"/>
      <c r="AA41" s="43"/>
      <c r="AB41" s="43"/>
      <c r="AC41" s="43"/>
      <c r="AD41" s="43"/>
      <c r="AE41" s="43"/>
      <c r="AF41" s="43"/>
      <c r="AG41" s="8">
        <f t="shared" si="34"/>
        <v>0</v>
      </c>
      <c r="AH41" s="101"/>
      <c r="AI41" s="2">
        <f t="shared" si="35"/>
        <v>80</v>
      </c>
      <c r="AJ41" s="43"/>
      <c r="AK41" s="43"/>
      <c r="AL41" s="43"/>
      <c r="AM41" s="43"/>
      <c r="AN41" s="43"/>
      <c r="AO41" s="43"/>
      <c r="AP41" s="43"/>
      <c r="AQ41" s="8">
        <f t="shared" si="36"/>
        <v>0</v>
      </c>
      <c r="AR41" s="43"/>
      <c r="AS41" s="43"/>
      <c r="AT41" s="43"/>
      <c r="AU41" s="43"/>
      <c r="AV41" s="43"/>
      <c r="AW41" s="43"/>
      <c r="AX41" s="43"/>
      <c r="AY41" s="8">
        <f t="shared" si="37"/>
        <v>0</v>
      </c>
      <c r="AZ41" s="43"/>
      <c r="BA41" s="43"/>
      <c r="BB41" s="43"/>
      <c r="BC41" s="43"/>
      <c r="BD41" s="43"/>
      <c r="BE41" s="43"/>
      <c r="BF41" s="43"/>
      <c r="BG41" s="8">
        <f t="shared" si="38"/>
        <v>0</v>
      </c>
      <c r="BH41" s="43"/>
      <c r="BI41" s="43"/>
      <c r="BJ41" s="43"/>
      <c r="BK41" s="43"/>
      <c r="BL41" s="43"/>
      <c r="BM41" s="43"/>
      <c r="BN41" s="43"/>
      <c r="BO41" s="8">
        <f t="shared" si="39"/>
        <v>0</v>
      </c>
      <c r="BP41" s="101"/>
      <c r="BQ41" s="2">
        <f t="shared" si="40"/>
        <v>80</v>
      </c>
      <c r="BR41" s="43"/>
      <c r="BS41" s="43"/>
      <c r="BT41" s="43"/>
      <c r="BU41" s="43"/>
      <c r="BV41" s="43"/>
      <c r="BW41" s="43"/>
      <c r="BX41" s="43"/>
      <c r="BY41" s="8">
        <f t="shared" si="41"/>
        <v>0</v>
      </c>
      <c r="BZ41" s="43"/>
      <c r="CA41" s="43"/>
      <c r="CB41" s="43"/>
      <c r="CC41" s="43"/>
      <c r="CD41" s="43"/>
      <c r="CE41" s="43"/>
      <c r="CF41" s="43"/>
      <c r="CG41" s="8">
        <f t="shared" si="42"/>
        <v>0</v>
      </c>
      <c r="CH41" s="43"/>
      <c r="CI41" s="43"/>
      <c r="CJ41" s="43"/>
      <c r="CK41" s="43"/>
      <c r="CL41" s="43"/>
      <c r="CM41" s="43"/>
      <c r="CN41" s="43"/>
      <c r="CO41" s="8">
        <f t="shared" si="43"/>
        <v>0</v>
      </c>
      <c r="CP41" s="43"/>
      <c r="CQ41" s="43"/>
      <c r="CR41" s="43"/>
      <c r="CS41" s="43"/>
      <c r="CT41" s="43"/>
      <c r="CU41" s="43"/>
      <c r="CV41" s="43"/>
      <c r="CW41" s="8">
        <f t="shared" si="44"/>
        <v>0</v>
      </c>
      <c r="CX41" s="101"/>
      <c r="CY41" s="2">
        <f t="shared" si="60"/>
        <v>80</v>
      </c>
      <c r="CZ41" s="43"/>
      <c r="DA41" s="43"/>
      <c r="DB41" s="43"/>
      <c r="DC41" s="43"/>
      <c r="DD41" s="43"/>
      <c r="DE41" s="43"/>
      <c r="DF41" s="43"/>
      <c r="DG41" s="8">
        <f t="shared" si="45"/>
        <v>0</v>
      </c>
      <c r="DH41" s="43"/>
      <c r="DI41" s="43"/>
      <c r="DJ41" s="43"/>
      <c r="DK41" s="43"/>
      <c r="DL41" s="43"/>
      <c r="DM41" s="43"/>
      <c r="DN41" s="43"/>
      <c r="DO41" s="8">
        <f t="shared" si="46"/>
        <v>0</v>
      </c>
      <c r="DP41" s="43"/>
      <c r="DQ41" s="43"/>
      <c r="DR41" s="43"/>
      <c r="DS41" s="43"/>
      <c r="DT41" s="43"/>
      <c r="DU41" s="43"/>
      <c r="DV41" s="43"/>
      <c r="DW41" s="8">
        <f t="shared" si="47"/>
        <v>0</v>
      </c>
      <c r="DX41" s="43"/>
      <c r="DY41" s="43"/>
      <c r="DZ41" s="43"/>
      <c r="EA41" s="43"/>
      <c r="EB41" s="43"/>
      <c r="EC41" s="43"/>
      <c r="ED41" s="43"/>
      <c r="EE41" s="8">
        <f t="shared" si="48"/>
        <v>0</v>
      </c>
      <c r="EF41" s="101"/>
      <c r="EG41" s="2">
        <f t="shared" si="61"/>
        <v>80</v>
      </c>
      <c r="EH41" s="43"/>
      <c r="EI41" s="43"/>
      <c r="EJ41" s="43"/>
      <c r="EK41" s="43"/>
      <c r="EL41" s="43"/>
      <c r="EM41" s="43"/>
      <c r="EN41" s="43"/>
      <c r="EO41" s="8">
        <f t="shared" si="49"/>
        <v>0</v>
      </c>
      <c r="EP41" s="43"/>
      <c r="EQ41" s="43"/>
      <c r="ER41" s="43"/>
      <c r="ES41" s="43"/>
      <c r="ET41" s="43"/>
      <c r="EU41" s="43"/>
      <c r="EV41" s="43"/>
      <c r="EW41" s="8">
        <f t="shared" si="50"/>
        <v>0</v>
      </c>
      <c r="EX41" s="43"/>
      <c r="EY41" s="43"/>
      <c r="EZ41" s="43"/>
      <c r="FA41" s="43"/>
      <c r="FB41" s="43"/>
      <c r="FC41" s="43"/>
      <c r="FD41" s="43"/>
      <c r="FE41" s="8">
        <f t="shared" si="51"/>
        <v>0</v>
      </c>
      <c r="FF41" s="43"/>
      <c r="FG41" s="43"/>
      <c r="FH41" s="43"/>
      <c r="FI41" s="43"/>
      <c r="FJ41" s="43"/>
      <c r="FK41" s="43"/>
      <c r="FL41" s="43"/>
      <c r="FM41" s="8">
        <f t="shared" si="52"/>
        <v>0</v>
      </c>
      <c r="FN41" s="101"/>
      <c r="FO41" s="2">
        <f t="shared" si="53"/>
        <v>80</v>
      </c>
      <c r="FP41" s="43"/>
      <c r="FQ41" s="43"/>
      <c r="FR41" s="43"/>
      <c r="FS41" s="43"/>
      <c r="FT41" s="43"/>
      <c r="FU41" s="43"/>
      <c r="FV41" s="43"/>
      <c r="FW41" s="8">
        <f t="shared" si="54"/>
        <v>0</v>
      </c>
      <c r="FX41" s="43"/>
      <c r="FY41" s="43"/>
      <c r="FZ41" s="43"/>
      <c r="GA41" s="43"/>
      <c r="GB41" s="43"/>
      <c r="GC41" s="43"/>
      <c r="GD41" s="43"/>
      <c r="GE41" s="8">
        <f t="shared" si="55"/>
        <v>0</v>
      </c>
      <c r="GF41" s="43"/>
      <c r="GG41" s="43"/>
      <c r="GH41" s="43"/>
      <c r="GI41" s="43"/>
      <c r="GJ41" s="43"/>
      <c r="GK41" s="43"/>
      <c r="GL41" s="43"/>
      <c r="GM41" s="8">
        <f t="shared" si="56"/>
        <v>0</v>
      </c>
      <c r="GN41" s="43"/>
      <c r="GO41" s="43"/>
      <c r="GP41" s="43"/>
      <c r="GQ41" s="43"/>
      <c r="GR41" s="43"/>
      <c r="GS41" s="43"/>
      <c r="GT41" s="43"/>
      <c r="GU41" s="8">
        <f t="shared" si="57"/>
        <v>0</v>
      </c>
      <c r="GV41" s="8">
        <f t="shared" si="58"/>
        <v>0</v>
      </c>
    </row>
    <row r="42" spans="1:204" x14ac:dyDescent="0.4">
      <c r="A42" s="129">
        <f t="shared" si="59"/>
        <v>81</v>
      </c>
      <c r="B42" s="43"/>
      <c r="C42" s="43"/>
      <c r="D42" s="43"/>
      <c r="E42" s="43"/>
      <c r="F42" s="43"/>
      <c r="G42" s="43"/>
      <c r="H42" s="43"/>
      <c r="I42" s="8">
        <f t="shared" si="31"/>
        <v>0</v>
      </c>
      <c r="J42" s="43"/>
      <c r="K42" s="43"/>
      <c r="L42" s="43"/>
      <c r="M42" s="43"/>
      <c r="N42" s="43"/>
      <c r="O42" s="43"/>
      <c r="P42" s="43"/>
      <c r="Q42" s="8">
        <f t="shared" si="32"/>
        <v>0</v>
      </c>
      <c r="R42" s="43"/>
      <c r="S42" s="43"/>
      <c r="T42" s="43"/>
      <c r="U42" s="43"/>
      <c r="V42" s="43"/>
      <c r="W42" s="43"/>
      <c r="X42" s="43"/>
      <c r="Y42" s="8">
        <f t="shared" si="33"/>
        <v>0</v>
      </c>
      <c r="Z42" s="43"/>
      <c r="AA42" s="43"/>
      <c r="AB42" s="43"/>
      <c r="AC42" s="43"/>
      <c r="AD42" s="43"/>
      <c r="AE42" s="43"/>
      <c r="AF42" s="43"/>
      <c r="AG42" s="8">
        <f t="shared" si="34"/>
        <v>0</v>
      </c>
      <c r="AH42" s="101"/>
      <c r="AI42" s="2">
        <f t="shared" si="35"/>
        <v>81</v>
      </c>
      <c r="AJ42" s="43"/>
      <c r="AK42" s="43"/>
      <c r="AL42" s="43"/>
      <c r="AM42" s="43"/>
      <c r="AN42" s="43"/>
      <c r="AO42" s="43"/>
      <c r="AP42" s="43"/>
      <c r="AQ42" s="8">
        <f t="shared" si="36"/>
        <v>0</v>
      </c>
      <c r="AR42" s="43"/>
      <c r="AS42" s="43"/>
      <c r="AT42" s="43"/>
      <c r="AU42" s="43"/>
      <c r="AV42" s="43"/>
      <c r="AW42" s="43"/>
      <c r="AX42" s="43"/>
      <c r="AY42" s="8">
        <f t="shared" si="37"/>
        <v>0</v>
      </c>
      <c r="AZ42" s="43"/>
      <c r="BA42" s="43"/>
      <c r="BB42" s="43"/>
      <c r="BC42" s="43"/>
      <c r="BD42" s="43"/>
      <c r="BE42" s="43"/>
      <c r="BF42" s="43"/>
      <c r="BG42" s="8">
        <f t="shared" si="38"/>
        <v>0</v>
      </c>
      <c r="BH42" s="43"/>
      <c r="BI42" s="43"/>
      <c r="BJ42" s="43"/>
      <c r="BK42" s="43"/>
      <c r="BL42" s="43"/>
      <c r="BM42" s="43"/>
      <c r="BN42" s="43"/>
      <c r="BO42" s="8">
        <f t="shared" si="39"/>
        <v>0</v>
      </c>
      <c r="BP42" s="101"/>
      <c r="BQ42" s="2">
        <f t="shared" si="40"/>
        <v>81</v>
      </c>
      <c r="BR42" s="43"/>
      <c r="BS42" s="43"/>
      <c r="BT42" s="43"/>
      <c r="BU42" s="43"/>
      <c r="BV42" s="43"/>
      <c r="BW42" s="43"/>
      <c r="BX42" s="43"/>
      <c r="BY42" s="8">
        <f t="shared" si="41"/>
        <v>0</v>
      </c>
      <c r="BZ42" s="43"/>
      <c r="CA42" s="43"/>
      <c r="CB42" s="43"/>
      <c r="CC42" s="43"/>
      <c r="CD42" s="43"/>
      <c r="CE42" s="43"/>
      <c r="CF42" s="43"/>
      <c r="CG42" s="8">
        <f t="shared" si="42"/>
        <v>0</v>
      </c>
      <c r="CH42" s="43"/>
      <c r="CI42" s="43"/>
      <c r="CJ42" s="43"/>
      <c r="CK42" s="43"/>
      <c r="CL42" s="43"/>
      <c r="CM42" s="43"/>
      <c r="CN42" s="43"/>
      <c r="CO42" s="8">
        <f t="shared" si="43"/>
        <v>0</v>
      </c>
      <c r="CP42" s="43"/>
      <c r="CQ42" s="43"/>
      <c r="CR42" s="43"/>
      <c r="CS42" s="43"/>
      <c r="CT42" s="43"/>
      <c r="CU42" s="43"/>
      <c r="CV42" s="43"/>
      <c r="CW42" s="8">
        <f t="shared" si="44"/>
        <v>0</v>
      </c>
      <c r="CX42" s="101"/>
      <c r="CY42" s="2">
        <f t="shared" si="60"/>
        <v>81</v>
      </c>
      <c r="CZ42" s="43"/>
      <c r="DA42" s="43"/>
      <c r="DB42" s="43"/>
      <c r="DC42" s="43"/>
      <c r="DD42" s="43"/>
      <c r="DE42" s="43"/>
      <c r="DF42" s="43"/>
      <c r="DG42" s="8">
        <f t="shared" si="45"/>
        <v>0</v>
      </c>
      <c r="DH42" s="43"/>
      <c r="DI42" s="43"/>
      <c r="DJ42" s="43"/>
      <c r="DK42" s="43"/>
      <c r="DL42" s="43"/>
      <c r="DM42" s="43"/>
      <c r="DN42" s="43"/>
      <c r="DO42" s="8">
        <f t="shared" si="46"/>
        <v>0</v>
      </c>
      <c r="DP42" s="43"/>
      <c r="DQ42" s="43"/>
      <c r="DR42" s="43"/>
      <c r="DS42" s="43"/>
      <c r="DT42" s="43"/>
      <c r="DU42" s="43"/>
      <c r="DV42" s="43"/>
      <c r="DW42" s="8">
        <f t="shared" si="47"/>
        <v>0</v>
      </c>
      <c r="DX42" s="43"/>
      <c r="DY42" s="43"/>
      <c r="DZ42" s="43"/>
      <c r="EA42" s="43"/>
      <c r="EB42" s="43"/>
      <c r="EC42" s="43"/>
      <c r="ED42" s="43"/>
      <c r="EE42" s="8">
        <f t="shared" si="48"/>
        <v>0</v>
      </c>
      <c r="EF42" s="101"/>
      <c r="EG42" s="2">
        <f t="shared" si="61"/>
        <v>81</v>
      </c>
      <c r="EH42" s="43"/>
      <c r="EI42" s="43"/>
      <c r="EJ42" s="43"/>
      <c r="EK42" s="43"/>
      <c r="EL42" s="43"/>
      <c r="EM42" s="43"/>
      <c r="EN42" s="43"/>
      <c r="EO42" s="8">
        <f t="shared" si="49"/>
        <v>0</v>
      </c>
      <c r="EP42" s="43"/>
      <c r="EQ42" s="43"/>
      <c r="ER42" s="43"/>
      <c r="ES42" s="43"/>
      <c r="ET42" s="43"/>
      <c r="EU42" s="43"/>
      <c r="EV42" s="43"/>
      <c r="EW42" s="8">
        <f t="shared" si="50"/>
        <v>0</v>
      </c>
      <c r="EX42" s="43"/>
      <c r="EY42" s="43"/>
      <c r="EZ42" s="43"/>
      <c r="FA42" s="43"/>
      <c r="FB42" s="43"/>
      <c r="FC42" s="43"/>
      <c r="FD42" s="43"/>
      <c r="FE42" s="8">
        <f t="shared" si="51"/>
        <v>0</v>
      </c>
      <c r="FF42" s="43"/>
      <c r="FG42" s="43"/>
      <c r="FH42" s="43"/>
      <c r="FI42" s="43"/>
      <c r="FJ42" s="43"/>
      <c r="FK42" s="43"/>
      <c r="FL42" s="43"/>
      <c r="FM42" s="8">
        <f t="shared" si="52"/>
        <v>0</v>
      </c>
      <c r="FN42" s="101"/>
      <c r="FO42" s="2">
        <f t="shared" si="53"/>
        <v>81</v>
      </c>
      <c r="FP42" s="43"/>
      <c r="FQ42" s="43"/>
      <c r="FR42" s="43"/>
      <c r="FS42" s="43"/>
      <c r="FT42" s="43"/>
      <c r="FU42" s="43"/>
      <c r="FV42" s="43"/>
      <c r="FW42" s="8">
        <f t="shared" si="54"/>
        <v>0</v>
      </c>
      <c r="FX42" s="43"/>
      <c r="FY42" s="43"/>
      <c r="FZ42" s="43"/>
      <c r="GA42" s="43"/>
      <c r="GB42" s="43"/>
      <c r="GC42" s="43"/>
      <c r="GD42" s="43"/>
      <c r="GE42" s="8">
        <f t="shared" si="55"/>
        <v>0</v>
      </c>
      <c r="GF42" s="43"/>
      <c r="GG42" s="43"/>
      <c r="GH42" s="43"/>
      <c r="GI42" s="43"/>
      <c r="GJ42" s="43"/>
      <c r="GK42" s="43"/>
      <c r="GL42" s="43"/>
      <c r="GM42" s="8">
        <f t="shared" si="56"/>
        <v>0</v>
      </c>
      <c r="GN42" s="43"/>
      <c r="GO42" s="43"/>
      <c r="GP42" s="43"/>
      <c r="GQ42" s="43"/>
      <c r="GR42" s="43"/>
      <c r="GS42" s="43"/>
      <c r="GT42" s="43"/>
      <c r="GU42" s="8">
        <f t="shared" si="57"/>
        <v>0</v>
      </c>
      <c r="GV42" s="8">
        <f t="shared" si="58"/>
        <v>0</v>
      </c>
    </row>
    <row r="43" spans="1:204" x14ac:dyDescent="0.4">
      <c r="A43" s="129">
        <f>A42+1</f>
        <v>82</v>
      </c>
      <c r="B43" s="43"/>
      <c r="C43" s="43"/>
      <c r="D43" s="43"/>
      <c r="E43" s="43"/>
      <c r="F43" s="43"/>
      <c r="G43" s="43"/>
      <c r="H43" s="43"/>
      <c r="I43" s="8">
        <f>SUM(B43:H43)</f>
        <v>0</v>
      </c>
      <c r="J43" s="43"/>
      <c r="K43" s="43"/>
      <c r="L43" s="43"/>
      <c r="M43" s="43"/>
      <c r="N43" s="43"/>
      <c r="O43" s="43"/>
      <c r="P43" s="43"/>
      <c r="Q43" s="8">
        <f>SUM(J43:P43)</f>
        <v>0</v>
      </c>
      <c r="R43" s="43"/>
      <c r="S43" s="43"/>
      <c r="T43" s="43"/>
      <c r="U43" s="43"/>
      <c r="V43" s="43"/>
      <c r="W43" s="43"/>
      <c r="X43" s="43"/>
      <c r="Y43" s="8">
        <f>SUM(R43:X43)</f>
        <v>0</v>
      </c>
      <c r="Z43" s="43"/>
      <c r="AA43" s="43"/>
      <c r="AB43" s="43"/>
      <c r="AC43" s="43"/>
      <c r="AD43" s="43"/>
      <c r="AE43" s="43"/>
      <c r="AF43" s="43"/>
      <c r="AG43" s="8">
        <f>SUM(Z43:AF43)</f>
        <v>0</v>
      </c>
      <c r="AH43" s="101"/>
      <c r="AI43" s="2">
        <f>A43</f>
        <v>82</v>
      </c>
      <c r="AJ43" s="43"/>
      <c r="AK43" s="43"/>
      <c r="AL43" s="43"/>
      <c r="AM43" s="43"/>
      <c r="AN43" s="43"/>
      <c r="AO43" s="43"/>
      <c r="AP43" s="43"/>
      <c r="AQ43" s="8">
        <f>SUM(AJ43:AP43)</f>
        <v>0</v>
      </c>
      <c r="AR43" s="43"/>
      <c r="AS43" s="43"/>
      <c r="AT43" s="43"/>
      <c r="AU43" s="43"/>
      <c r="AV43" s="43"/>
      <c r="AW43" s="43"/>
      <c r="AX43" s="43"/>
      <c r="AY43" s="8">
        <f>SUM(AR43:AX43)</f>
        <v>0</v>
      </c>
      <c r="AZ43" s="43"/>
      <c r="BA43" s="43"/>
      <c r="BB43" s="43"/>
      <c r="BC43" s="43"/>
      <c r="BD43" s="43"/>
      <c r="BE43" s="43"/>
      <c r="BF43" s="43"/>
      <c r="BG43" s="8">
        <f>SUM(AZ43:BF43)</f>
        <v>0</v>
      </c>
      <c r="BH43" s="43"/>
      <c r="BI43" s="43"/>
      <c r="BJ43" s="43"/>
      <c r="BK43" s="43"/>
      <c r="BL43" s="43"/>
      <c r="BM43" s="43"/>
      <c r="BN43" s="43"/>
      <c r="BO43" s="8">
        <f>SUM(BH43:BN43)</f>
        <v>0</v>
      </c>
      <c r="BP43" s="101"/>
      <c r="BQ43" s="2">
        <f t="shared" si="40"/>
        <v>82</v>
      </c>
      <c r="BR43" s="43"/>
      <c r="BS43" s="43"/>
      <c r="BT43" s="43"/>
      <c r="BU43" s="43"/>
      <c r="BV43" s="43"/>
      <c r="BW43" s="43"/>
      <c r="BX43" s="43"/>
      <c r="BY43" s="8">
        <f>SUM(BR43:BX43)</f>
        <v>0</v>
      </c>
      <c r="BZ43" s="43"/>
      <c r="CA43" s="43"/>
      <c r="CB43" s="43"/>
      <c r="CC43" s="43"/>
      <c r="CD43" s="43"/>
      <c r="CE43" s="43"/>
      <c r="CF43" s="43"/>
      <c r="CG43" s="8">
        <f>SUM(BZ43:CF43)</f>
        <v>0</v>
      </c>
      <c r="CH43" s="43"/>
      <c r="CI43" s="43"/>
      <c r="CJ43" s="43"/>
      <c r="CK43" s="43"/>
      <c r="CL43" s="43"/>
      <c r="CM43" s="43"/>
      <c r="CN43" s="43"/>
      <c r="CO43" s="8">
        <f>SUM(CH43:CN43)</f>
        <v>0</v>
      </c>
      <c r="CP43" s="43"/>
      <c r="CQ43" s="43"/>
      <c r="CR43" s="43"/>
      <c r="CS43" s="43"/>
      <c r="CT43" s="43"/>
      <c r="CU43" s="43"/>
      <c r="CV43" s="43"/>
      <c r="CW43" s="8">
        <f>SUM(CP43:CV43)</f>
        <v>0</v>
      </c>
      <c r="CX43" s="101"/>
      <c r="CY43" s="2">
        <f t="shared" si="60"/>
        <v>82</v>
      </c>
      <c r="CZ43" s="43"/>
      <c r="DA43" s="43"/>
      <c r="DB43" s="43"/>
      <c r="DC43" s="43"/>
      <c r="DD43" s="43"/>
      <c r="DE43" s="43"/>
      <c r="DF43" s="43"/>
      <c r="DG43" s="8">
        <f>SUM(CZ43:DF43)</f>
        <v>0</v>
      </c>
      <c r="DH43" s="43"/>
      <c r="DI43" s="43"/>
      <c r="DJ43" s="43"/>
      <c r="DK43" s="43"/>
      <c r="DL43" s="43"/>
      <c r="DM43" s="43"/>
      <c r="DN43" s="43"/>
      <c r="DO43" s="8">
        <f>SUM(DH43:DN43)</f>
        <v>0</v>
      </c>
      <c r="DP43" s="43"/>
      <c r="DQ43" s="43"/>
      <c r="DR43" s="43"/>
      <c r="DS43" s="43"/>
      <c r="DT43" s="43"/>
      <c r="DU43" s="43"/>
      <c r="DV43" s="43"/>
      <c r="DW43" s="8">
        <f>SUM(DP43:DV43)</f>
        <v>0</v>
      </c>
      <c r="DX43" s="43"/>
      <c r="DY43" s="43"/>
      <c r="DZ43" s="43"/>
      <c r="EA43" s="43"/>
      <c r="EB43" s="43"/>
      <c r="EC43" s="43"/>
      <c r="ED43" s="43"/>
      <c r="EE43" s="8">
        <f>SUM(DX43:ED43)</f>
        <v>0</v>
      </c>
      <c r="EF43" s="101"/>
      <c r="EG43" s="2">
        <f t="shared" si="61"/>
        <v>82</v>
      </c>
      <c r="EH43" s="43"/>
      <c r="EI43" s="43"/>
      <c r="EJ43" s="43"/>
      <c r="EK43" s="43"/>
      <c r="EL43" s="43"/>
      <c r="EM43" s="43"/>
      <c r="EN43" s="43"/>
      <c r="EO43" s="8">
        <f>SUM(EH43:EN43)</f>
        <v>0</v>
      </c>
      <c r="EP43" s="43"/>
      <c r="EQ43" s="43"/>
      <c r="ER43" s="43"/>
      <c r="ES43" s="43"/>
      <c r="ET43" s="43"/>
      <c r="EU43" s="43"/>
      <c r="EV43" s="43"/>
      <c r="EW43" s="8">
        <f>SUM(EP43:EV43)</f>
        <v>0</v>
      </c>
      <c r="EX43" s="43"/>
      <c r="EY43" s="43"/>
      <c r="EZ43" s="43"/>
      <c r="FA43" s="43"/>
      <c r="FB43" s="43"/>
      <c r="FC43" s="43"/>
      <c r="FD43" s="43"/>
      <c r="FE43" s="8">
        <f>SUM(EX43:FD43)</f>
        <v>0</v>
      </c>
      <c r="FF43" s="43"/>
      <c r="FG43" s="43"/>
      <c r="FH43" s="43"/>
      <c r="FI43" s="43"/>
      <c r="FJ43" s="43"/>
      <c r="FK43" s="43"/>
      <c r="FL43" s="43"/>
      <c r="FM43" s="8">
        <f>SUM(FF43:FL43)</f>
        <v>0</v>
      </c>
      <c r="FN43" s="101"/>
      <c r="FO43" s="2">
        <f t="shared" si="53"/>
        <v>82</v>
      </c>
      <c r="FP43" s="43"/>
      <c r="FQ43" s="43"/>
      <c r="FR43" s="43"/>
      <c r="FS43" s="43"/>
      <c r="FT43" s="43"/>
      <c r="FU43" s="43"/>
      <c r="FV43" s="43"/>
      <c r="FW43" s="8">
        <f>SUM(FP43:FV43)</f>
        <v>0</v>
      </c>
      <c r="FX43" s="43"/>
      <c r="FY43" s="43"/>
      <c r="FZ43" s="43"/>
      <c r="GA43" s="43"/>
      <c r="GB43" s="43"/>
      <c r="GC43" s="43"/>
      <c r="GD43" s="43"/>
      <c r="GE43" s="8">
        <f>SUM(FX43:GD43)</f>
        <v>0</v>
      </c>
      <c r="GF43" s="43"/>
      <c r="GG43" s="43"/>
      <c r="GH43" s="43"/>
      <c r="GI43" s="43"/>
      <c r="GJ43" s="43"/>
      <c r="GK43" s="43"/>
      <c r="GL43" s="43"/>
      <c r="GM43" s="8">
        <f>SUM(FX43:GD43)</f>
        <v>0</v>
      </c>
      <c r="GN43" s="43"/>
      <c r="GO43" s="43"/>
      <c r="GP43" s="43"/>
      <c r="GQ43" s="43"/>
      <c r="GR43" s="43"/>
      <c r="GS43" s="43"/>
      <c r="GT43" s="43"/>
      <c r="GU43" s="8">
        <f t="shared" si="57"/>
        <v>0</v>
      </c>
      <c r="GV43" s="8">
        <f t="shared" si="58"/>
        <v>0</v>
      </c>
    </row>
    <row r="44" spans="1:204" x14ac:dyDescent="0.4">
      <c r="A44" s="129">
        <f>A43+1</f>
        <v>83</v>
      </c>
      <c r="B44" s="43"/>
      <c r="C44" s="43"/>
      <c r="D44" s="43"/>
      <c r="E44" s="43"/>
      <c r="F44" s="43"/>
      <c r="G44" s="43"/>
      <c r="H44" s="43"/>
      <c r="I44" s="8">
        <f>SUM(B44:H44)</f>
        <v>0</v>
      </c>
      <c r="J44" s="43"/>
      <c r="K44" s="43"/>
      <c r="L44" s="43"/>
      <c r="M44" s="43"/>
      <c r="N44" s="43"/>
      <c r="O44" s="43"/>
      <c r="P44" s="43"/>
      <c r="Q44" s="8">
        <f>SUM(J44:P44)</f>
        <v>0</v>
      </c>
      <c r="R44" s="43"/>
      <c r="S44" s="43"/>
      <c r="T44" s="43"/>
      <c r="U44" s="43"/>
      <c r="V44" s="43"/>
      <c r="W44" s="43"/>
      <c r="X44" s="43"/>
      <c r="Y44" s="8">
        <f>SUM(R44:X44)</f>
        <v>0</v>
      </c>
      <c r="Z44" s="43"/>
      <c r="AA44" s="43"/>
      <c r="AB44" s="43"/>
      <c r="AC44" s="43"/>
      <c r="AD44" s="43"/>
      <c r="AE44" s="43"/>
      <c r="AF44" s="43"/>
      <c r="AG44" s="8">
        <f>SUM(Z44:AF44)</f>
        <v>0</v>
      </c>
      <c r="AH44" s="101"/>
      <c r="AI44" s="2">
        <f>A44</f>
        <v>83</v>
      </c>
      <c r="AJ44" s="43"/>
      <c r="AK44" s="43"/>
      <c r="AL44" s="43"/>
      <c r="AM44" s="43"/>
      <c r="AN44" s="43"/>
      <c r="AO44" s="43"/>
      <c r="AP44" s="43"/>
      <c r="AQ44" s="8">
        <f>SUM(AJ44:AP44)</f>
        <v>0</v>
      </c>
      <c r="AR44" s="43"/>
      <c r="AS44" s="43"/>
      <c r="AT44" s="43"/>
      <c r="AU44" s="43"/>
      <c r="AV44" s="43"/>
      <c r="AW44" s="43"/>
      <c r="AX44" s="43"/>
      <c r="AY44" s="8">
        <f>SUM(AR44:AX44)</f>
        <v>0</v>
      </c>
      <c r="AZ44" s="43"/>
      <c r="BA44" s="43"/>
      <c r="BB44" s="43"/>
      <c r="BC44" s="43"/>
      <c r="BD44" s="43"/>
      <c r="BE44" s="43"/>
      <c r="BF44" s="43"/>
      <c r="BG44" s="8">
        <f>SUM(AZ44:BF44)</f>
        <v>0</v>
      </c>
      <c r="BH44" s="43"/>
      <c r="BI44" s="43"/>
      <c r="BJ44" s="43"/>
      <c r="BK44" s="43"/>
      <c r="BL44" s="43"/>
      <c r="BM44" s="43"/>
      <c r="BN44" s="43"/>
      <c r="BO44" s="8">
        <f>SUM(BH44:BN44)</f>
        <v>0</v>
      </c>
      <c r="BP44" s="101"/>
      <c r="BQ44" s="2">
        <f t="shared" si="40"/>
        <v>83</v>
      </c>
      <c r="BR44" s="43"/>
      <c r="BS44" s="43"/>
      <c r="BT44" s="43"/>
      <c r="BU44" s="43"/>
      <c r="BV44" s="43"/>
      <c r="BW44" s="43"/>
      <c r="BX44" s="43"/>
      <c r="BY44" s="8">
        <f>SUM(BR44:BX44)</f>
        <v>0</v>
      </c>
      <c r="BZ44" s="43"/>
      <c r="CA44" s="43"/>
      <c r="CB44" s="43"/>
      <c r="CC44" s="43"/>
      <c r="CD44" s="43"/>
      <c r="CE44" s="43"/>
      <c r="CF44" s="43"/>
      <c r="CG44" s="8">
        <f>SUM(BZ44:CF44)</f>
        <v>0</v>
      </c>
      <c r="CH44" s="43"/>
      <c r="CI44" s="43"/>
      <c r="CJ44" s="43"/>
      <c r="CK44" s="43"/>
      <c r="CL44" s="43"/>
      <c r="CM44" s="43"/>
      <c r="CN44" s="43"/>
      <c r="CO44" s="8">
        <f>SUM(CH44:CN44)</f>
        <v>0</v>
      </c>
      <c r="CP44" s="43"/>
      <c r="CQ44" s="43"/>
      <c r="CR44" s="43"/>
      <c r="CS44" s="43"/>
      <c r="CT44" s="43"/>
      <c r="CU44" s="43"/>
      <c r="CV44" s="43"/>
      <c r="CW44" s="8">
        <f>SUM(CP44:CV44)</f>
        <v>0</v>
      </c>
      <c r="CX44" s="101"/>
      <c r="CY44" s="2">
        <f t="shared" si="60"/>
        <v>83</v>
      </c>
      <c r="CZ44" s="43"/>
      <c r="DA44" s="43"/>
      <c r="DB44" s="43"/>
      <c r="DC44" s="43"/>
      <c r="DD44" s="43"/>
      <c r="DE44" s="43"/>
      <c r="DF44" s="43"/>
      <c r="DG44" s="8">
        <f>SUM(CZ44:DF44)</f>
        <v>0</v>
      </c>
      <c r="DH44" s="43"/>
      <c r="DI44" s="43"/>
      <c r="DJ44" s="43"/>
      <c r="DK44" s="43"/>
      <c r="DL44" s="43"/>
      <c r="DM44" s="43"/>
      <c r="DN44" s="43"/>
      <c r="DO44" s="8">
        <f>SUM(DH44:DN44)</f>
        <v>0</v>
      </c>
      <c r="DP44" s="43"/>
      <c r="DQ44" s="43"/>
      <c r="DR44" s="43"/>
      <c r="DS44" s="43"/>
      <c r="DT44" s="43"/>
      <c r="DU44" s="43"/>
      <c r="DV44" s="43"/>
      <c r="DW44" s="8">
        <f>SUM(DP44:DV44)</f>
        <v>0</v>
      </c>
      <c r="DX44" s="43"/>
      <c r="DY44" s="43"/>
      <c r="DZ44" s="43"/>
      <c r="EA44" s="43"/>
      <c r="EB44" s="43"/>
      <c r="EC44" s="43"/>
      <c r="ED44" s="43"/>
      <c r="EE44" s="8">
        <f>SUM(DX44:ED44)</f>
        <v>0</v>
      </c>
      <c r="EF44" s="101"/>
      <c r="EG44" s="2">
        <f t="shared" si="61"/>
        <v>83</v>
      </c>
      <c r="EH44" s="43"/>
      <c r="EI44" s="43"/>
      <c r="EJ44" s="43"/>
      <c r="EK44" s="43"/>
      <c r="EL44" s="43"/>
      <c r="EM44" s="43"/>
      <c r="EN44" s="43"/>
      <c r="EO44" s="8">
        <f>SUM(EH44:EN44)</f>
        <v>0</v>
      </c>
      <c r="EP44" s="43"/>
      <c r="EQ44" s="43"/>
      <c r="ER44" s="43"/>
      <c r="ES44" s="43"/>
      <c r="ET44" s="43"/>
      <c r="EU44" s="43"/>
      <c r="EV44" s="43"/>
      <c r="EW44" s="8">
        <f>SUM(EP44:EV44)</f>
        <v>0</v>
      </c>
      <c r="EX44" s="43"/>
      <c r="EY44" s="43"/>
      <c r="EZ44" s="43"/>
      <c r="FA44" s="43"/>
      <c r="FB44" s="43"/>
      <c r="FC44" s="43"/>
      <c r="FD44" s="43"/>
      <c r="FE44" s="8">
        <f>SUM(EX44:FD44)</f>
        <v>0</v>
      </c>
      <c r="FF44" s="43"/>
      <c r="FG44" s="43"/>
      <c r="FH44" s="43"/>
      <c r="FI44" s="43"/>
      <c r="FJ44" s="43"/>
      <c r="FK44" s="43"/>
      <c r="FL44" s="43"/>
      <c r="FM44" s="8">
        <f>SUM(FF44:FL44)</f>
        <v>0</v>
      </c>
      <c r="FN44" s="101"/>
      <c r="FO44" s="2">
        <f t="shared" si="53"/>
        <v>83</v>
      </c>
      <c r="FP44" s="43"/>
      <c r="FQ44" s="43"/>
      <c r="FR44" s="43"/>
      <c r="FS44" s="43"/>
      <c r="FT44" s="43"/>
      <c r="FU44" s="43"/>
      <c r="FV44" s="43"/>
      <c r="FW44" s="8">
        <f>SUM(FP44:FV44)</f>
        <v>0</v>
      </c>
      <c r="FX44" s="43"/>
      <c r="FY44" s="43"/>
      <c r="FZ44" s="43"/>
      <c r="GA44" s="43"/>
      <c r="GB44" s="43"/>
      <c r="GC44" s="43"/>
      <c r="GD44" s="43"/>
      <c r="GE44" s="8">
        <f>SUM(FX44:GD44)</f>
        <v>0</v>
      </c>
      <c r="GF44" s="43"/>
      <c r="GG44" s="43"/>
      <c r="GH44" s="43"/>
      <c r="GI44" s="43"/>
      <c r="GJ44" s="43"/>
      <c r="GK44" s="43"/>
      <c r="GL44" s="43"/>
      <c r="GM44" s="8">
        <f>SUM(FX44:GD44)</f>
        <v>0</v>
      </c>
      <c r="GN44" s="43"/>
      <c r="GO44" s="43"/>
      <c r="GP44" s="43"/>
      <c r="GQ44" s="43"/>
      <c r="GR44" s="43"/>
      <c r="GS44" s="43"/>
      <c r="GT44" s="43"/>
      <c r="GU44" s="8">
        <f t="shared" si="57"/>
        <v>0</v>
      </c>
      <c r="GV44" s="8">
        <f t="shared" si="58"/>
        <v>0</v>
      </c>
    </row>
    <row r="45" spans="1:204" x14ac:dyDescent="0.4">
      <c r="A45" s="129">
        <f t="shared" si="59"/>
        <v>84</v>
      </c>
      <c r="B45" s="43"/>
      <c r="C45" s="43"/>
      <c r="D45" s="43"/>
      <c r="E45" s="43"/>
      <c r="F45" s="43"/>
      <c r="G45" s="43"/>
      <c r="H45" s="43"/>
      <c r="I45" s="8">
        <f t="shared" si="31"/>
        <v>0</v>
      </c>
      <c r="J45" s="43"/>
      <c r="K45" s="43"/>
      <c r="L45" s="43"/>
      <c r="M45" s="43"/>
      <c r="N45" s="43"/>
      <c r="O45" s="43"/>
      <c r="P45" s="43"/>
      <c r="Q45" s="8">
        <f t="shared" si="32"/>
        <v>0</v>
      </c>
      <c r="R45" s="43"/>
      <c r="S45" s="43"/>
      <c r="T45" s="43"/>
      <c r="U45" s="43"/>
      <c r="V45" s="43"/>
      <c r="W45" s="43"/>
      <c r="X45" s="43"/>
      <c r="Y45" s="8">
        <f t="shared" si="33"/>
        <v>0</v>
      </c>
      <c r="Z45" s="43"/>
      <c r="AA45" s="43"/>
      <c r="AB45" s="43"/>
      <c r="AC45" s="43"/>
      <c r="AD45" s="43"/>
      <c r="AE45" s="43"/>
      <c r="AF45" s="43"/>
      <c r="AG45" s="8">
        <f t="shared" si="34"/>
        <v>0</v>
      </c>
      <c r="AH45" s="101"/>
      <c r="AI45" s="2">
        <f t="shared" si="35"/>
        <v>84</v>
      </c>
      <c r="AJ45" s="43"/>
      <c r="AK45" s="43"/>
      <c r="AL45" s="43"/>
      <c r="AM45" s="43"/>
      <c r="AN45" s="43"/>
      <c r="AO45" s="43"/>
      <c r="AP45" s="43"/>
      <c r="AQ45" s="8">
        <f t="shared" si="36"/>
        <v>0</v>
      </c>
      <c r="AR45" s="43"/>
      <c r="AS45" s="43"/>
      <c r="AT45" s="43"/>
      <c r="AU45" s="43"/>
      <c r="AV45" s="43"/>
      <c r="AW45" s="43"/>
      <c r="AX45" s="43"/>
      <c r="AY45" s="8">
        <f t="shared" si="37"/>
        <v>0</v>
      </c>
      <c r="AZ45" s="43"/>
      <c r="BA45" s="43"/>
      <c r="BB45" s="43"/>
      <c r="BC45" s="43"/>
      <c r="BD45" s="43"/>
      <c r="BE45" s="43"/>
      <c r="BF45" s="43"/>
      <c r="BG45" s="8">
        <f t="shared" si="38"/>
        <v>0</v>
      </c>
      <c r="BH45" s="43"/>
      <c r="BI45" s="43"/>
      <c r="BJ45" s="43"/>
      <c r="BK45" s="43"/>
      <c r="BL45" s="43"/>
      <c r="BM45" s="43"/>
      <c r="BN45" s="43"/>
      <c r="BO45" s="8">
        <f t="shared" si="39"/>
        <v>0</v>
      </c>
      <c r="BP45" s="101"/>
      <c r="BQ45" s="2">
        <f t="shared" si="40"/>
        <v>84</v>
      </c>
      <c r="BR45" s="43"/>
      <c r="BS45" s="43"/>
      <c r="BT45" s="43"/>
      <c r="BU45" s="43"/>
      <c r="BV45" s="43"/>
      <c r="BW45" s="43"/>
      <c r="BX45" s="43"/>
      <c r="BY45" s="8">
        <f t="shared" si="41"/>
        <v>0</v>
      </c>
      <c r="BZ45" s="43"/>
      <c r="CA45" s="43"/>
      <c r="CB45" s="43"/>
      <c r="CC45" s="43"/>
      <c r="CD45" s="43"/>
      <c r="CE45" s="43"/>
      <c r="CF45" s="43"/>
      <c r="CG45" s="8">
        <f t="shared" si="42"/>
        <v>0</v>
      </c>
      <c r="CH45" s="43"/>
      <c r="CI45" s="43"/>
      <c r="CJ45" s="43"/>
      <c r="CK45" s="43"/>
      <c r="CL45" s="43"/>
      <c r="CM45" s="43"/>
      <c r="CN45" s="43"/>
      <c r="CO45" s="8">
        <f t="shared" si="43"/>
        <v>0</v>
      </c>
      <c r="CP45" s="43"/>
      <c r="CQ45" s="43"/>
      <c r="CR45" s="43"/>
      <c r="CS45" s="43"/>
      <c r="CT45" s="43"/>
      <c r="CU45" s="43"/>
      <c r="CV45" s="43"/>
      <c r="CW45" s="8">
        <f t="shared" si="44"/>
        <v>0</v>
      </c>
      <c r="CX45" s="101"/>
      <c r="CY45" s="2">
        <f t="shared" si="60"/>
        <v>84</v>
      </c>
      <c r="CZ45" s="43"/>
      <c r="DA45" s="43"/>
      <c r="DB45" s="43"/>
      <c r="DC45" s="43"/>
      <c r="DD45" s="43"/>
      <c r="DE45" s="43"/>
      <c r="DF45" s="43"/>
      <c r="DG45" s="8">
        <f t="shared" si="45"/>
        <v>0</v>
      </c>
      <c r="DH45" s="43"/>
      <c r="DI45" s="43"/>
      <c r="DJ45" s="43"/>
      <c r="DK45" s="43"/>
      <c r="DL45" s="43"/>
      <c r="DM45" s="43"/>
      <c r="DN45" s="43"/>
      <c r="DO45" s="8">
        <f t="shared" si="46"/>
        <v>0</v>
      </c>
      <c r="DP45" s="43"/>
      <c r="DQ45" s="43"/>
      <c r="DR45" s="43"/>
      <c r="DS45" s="43"/>
      <c r="DT45" s="43"/>
      <c r="DU45" s="43"/>
      <c r="DV45" s="43"/>
      <c r="DW45" s="8">
        <f t="shared" si="47"/>
        <v>0</v>
      </c>
      <c r="DX45" s="43"/>
      <c r="DY45" s="43"/>
      <c r="DZ45" s="43"/>
      <c r="EA45" s="43"/>
      <c r="EB45" s="43"/>
      <c r="EC45" s="43"/>
      <c r="ED45" s="43"/>
      <c r="EE45" s="8">
        <f t="shared" si="48"/>
        <v>0</v>
      </c>
      <c r="EF45" s="101"/>
      <c r="EG45" s="2">
        <f t="shared" si="61"/>
        <v>84</v>
      </c>
      <c r="EH45" s="43"/>
      <c r="EI45" s="43"/>
      <c r="EJ45" s="43"/>
      <c r="EK45" s="43"/>
      <c r="EL45" s="43"/>
      <c r="EM45" s="43"/>
      <c r="EN45" s="43"/>
      <c r="EO45" s="8">
        <f t="shared" si="49"/>
        <v>0</v>
      </c>
      <c r="EP45" s="43"/>
      <c r="EQ45" s="43"/>
      <c r="ER45" s="43"/>
      <c r="ES45" s="43"/>
      <c r="ET45" s="43"/>
      <c r="EU45" s="43"/>
      <c r="EV45" s="43"/>
      <c r="EW45" s="8">
        <f t="shared" si="50"/>
        <v>0</v>
      </c>
      <c r="EX45" s="43"/>
      <c r="EY45" s="43"/>
      <c r="EZ45" s="43"/>
      <c r="FA45" s="43"/>
      <c r="FB45" s="43"/>
      <c r="FC45" s="43"/>
      <c r="FD45" s="43"/>
      <c r="FE45" s="8">
        <f t="shared" si="51"/>
        <v>0</v>
      </c>
      <c r="FF45" s="43"/>
      <c r="FG45" s="43"/>
      <c r="FH45" s="43"/>
      <c r="FI45" s="43"/>
      <c r="FJ45" s="43"/>
      <c r="FK45" s="43"/>
      <c r="FL45" s="43"/>
      <c r="FM45" s="8">
        <f t="shared" si="52"/>
        <v>0</v>
      </c>
      <c r="FN45" s="101"/>
      <c r="FO45" s="2">
        <f t="shared" si="53"/>
        <v>84</v>
      </c>
      <c r="FP45" s="43"/>
      <c r="FQ45" s="43"/>
      <c r="FR45" s="43"/>
      <c r="FS45" s="43"/>
      <c r="FT45" s="43"/>
      <c r="FU45" s="43"/>
      <c r="FV45" s="43"/>
      <c r="FW45" s="8">
        <f t="shared" si="54"/>
        <v>0</v>
      </c>
      <c r="FX45" s="43"/>
      <c r="FY45" s="43"/>
      <c r="FZ45" s="43"/>
      <c r="GA45" s="43"/>
      <c r="GB45" s="43"/>
      <c r="GC45" s="43"/>
      <c r="GD45" s="43"/>
      <c r="GE45" s="8">
        <f t="shared" si="55"/>
        <v>0</v>
      </c>
      <c r="GF45" s="43"/>
      <c r="GG45" s="43"/>
      <c r="GH45" s="43"/>
      <c r="GI45" s="43"/>
      <c r="GJ45" s="43"/>
      <c r="GK45" s="43"/>
      <c r="GL45" s="43"/>
      <c r="GM45" s="8">
        <f t="shared" si="56"/>
        <v>0</v>
      </c>
      <c r="GN45" s="43"/>
      <c r="GO45" s="43"/>
      <c r="GP45" s="43"/>
      <c r="GQ45" s="43"/>
      <c r="GR45" s="43"/>
      <c r="GS45" s="43"/>
      <c r="GT45" s="43"/>
      <c r="GU45" s="8">
        <f t="shared" si="57"/>
        <v>0</v>
      </c>
      <c r="GV45" s="8">
        <f t="shared" si="58"/>
        <v>0</v>
      </c>
    </row>
    <row r="46" spans="1:204" x14ac:dyDescent="0.4">
      <c r="A46" s="129">
        <f t="shared" si="59"/>
        <v>85</v>
      </c>
      <c r="B46" s="43"/>
      <c r="C46" s="43"/>
      <c r="D46" s="43"/>
      <c r="E46" s="43"/>
      <c r="F46" s="43"/>
      <c r="G46" s="43"/>
      <c r="H46" s="43"/>
      <c r="I46" s="8">
        <f t="shared" si="31"/>
        <v>0</v>
      </c>
      <c r="J46" s="43"/>
      <c r="K46" s="43"/>
      <c r="L46" s="43"/>
      <c r="M46" s="43"/>
      <c r="N46" s="43"/>
      <c r="O46" s="43"/>
      <c r="P46" s="43"/>
      <c r="Q46" s="8">
        <f t="shared" si="32"/>
        <v>0</v>
      </c>
      <c r="R46" s="43"/>
      <c r="S46" s="43"/>
      <c r="T46" s="43"/>
      <c r="U46" s="43"/>
      <c r="V46" s="43"/>
      <c r="W46" s="43"/>
      <c r="X46" s="43"/>
      <c r="Y46" s="8">
        <f t="shared" si="33"/>
        <v>0</v>
      </c>
      <c r="Z46" s="43"/>
      <c r="AA46" s="43"/>
      <c r="AB46" s="43"/>
      <c r="AC46" s="43"/>
      <c r="AD46" s="43"/>
      <c r="AE46" s="43"/>
      <c r="AF46" s="43"/>
      <c r="AG46" s="8">
        <f t="shared" si="34"/>
        <v>0</v>
      </c>
      <c r="AH46" s="101"/>
      <c r="AI46" s="2">
        <f t="shared" si="35"/>
        <v>85</v>
      </c>
      <c r="AJ46" s="43"/>
      <c r="AK46" s="43"/>
      <c r="AL46" s="43"/>
      <c r="AM46" s="43"/>
      <c r="AN46" s="43"/>
      <c r="AO46" s="43"/>
      <c r="AP46" s="43"/>
      <c r="AQ46" s="8">
        <f t="shared" si="36"/>
        <v>0</v>
      </c>
      <c r="AR46" s="43"/>
      <c r="AS46" s="43"/>
      <c r="AT46" s="43"/>
      <c r="AU46" s="43"/>
      <c r="AV46" s="43"/>
      <c r="AW46" s="43"/>
      <c r="AX46" s="43"/>
      <c r="AY46" s="8">
        <f t="shared" si="37"/>
        <v>0</v>
      </c>
      <c r="AZ46" s="43"/>
      <c r="BA46" s="43"/>
      <c r="BB46" s="43"/>
      <c r="BC46" s="43"/>
      <c r="BD46" s="43"/>
      <c r="BE46" s="43"/>
      <c r="BF46" s="43"/>
      <c r="BG46" s="8">
        <f t="shared" si="38"/>
        <v>0</v>
      </c>
      <c r="BH46" s="43"/>
      <c r="BI46" s="43"/>
      <c r="BJ46" s="43"/>
      <c r="BK46" s="43"/>
      <c r="BL46" s="43"/>
      <c r="BM46" s="43"/>
      <c r="BN46" s="43"/>
      <c r="BO46" s="8">
        <f t="shared" si="39"/>
        <v>0</v>
      </c>
      <c r="BP46" s="101"/>
      <c r="BQ46" s="2">
        <f t="shared" si="40"/>
        <v>85</v>
      </c>
      <c r="BR46" s="43"/>
      <c r="BS46" s="43"/>
      <c r="BT46" s="43"/>
      <c r="BU46" s="43"/>
      <c r="BV46" s="43"/>
      <c r="BW46" s="43"/>
      <c r="BX46" s="43"/>
      <c r="BY46" s="8">
        <f t="shared" si="41"/>
        <v>0</v>
      </c>
      <c r="BZ46" s="43"/>
      <c r="CA46" s="43"/>
      <c r="CB46" s="43"/>
      <c r="CC46" s="43"/>
      <c r="CD46" s="43"/>
      <c r="CE46" s="43"/>
      <c r="CF46" s="43"/>
      <c r="CG46" s="8">
        <f t="shared" si="42"/>
        <v>0</v>
      </c>
      <c r="CH46" s="43"/>
      <c r="CI46" s="43"/>
      <c r="CJ46" s="43"/>
      <c r="CK46" s="43"/>
      <c r="CL46" s="43"/>
      <c r="CM46" s="43"/>
      <c r="CN46" s="43"/>
      <c r="CO46" s="8">
        <f t="shared" si="43"/>
        <v>0</v>
      </c>
      <c r="CP46" s="43"/>
      <c r="CQ46" s="43"/>
      <c r="CR46" s="43"/>
      <c r="CS46" s="43"/>
      <c r="CT46" s="43"/>
      <c r="CU46" s="43"/>
      <c r="CV46" s="43"/>
      <c r="CW46" s="8">
        <f t="shared" si="44"/>
        <v>0</v>
      </c>
      <c r="CX46" s="101"/>
      <c r="CY46" s="2">
        <f t="shared" si="60"/>
        <v>85</v>
      </c>
      <c r="CZ46" s="43"/>
      <c r="DA46" s="43"/>
      <c r="DB46" s="43"/>
      <c r="DC46" s="43"/>
      <c r="DD46" s="43"/>
      <c r="DE46" s="43"/>
      <c r="DF46" s="43"/>
      <c r="DG46" s="8">
        <f t="shared" si="45"/>
        <v>0</v>
      </c>
      <c r="DH46" s="43"/>
      <c r="DI46" s="43"/>
      <c r="DJ46" s="43"/>
      <c r="DK46" s="43"/>
      <c r="DL46" s="43"/>
      <c r="DM46" s="43"/>
      <c r="DN46" s="43"/>
      <c r="DO46" s="8">
        <f t="shared" si="46"/>
        <v>0</v>
      </c>
      <c r="DP46" s="43"/>
      <c r="DQ46" s="43"/>
      <c r="DR46" s="43"/>
      <c r="DS46" s="43"/>
      <c r="DT46" s="43"/>
      <c r="DU46" s="43"/>
      <c r="DV46" s="43"/>
      <c r="DW46" s="8">
        <f t="shared" si="47"/>
        <v>0</v>
      </c>
      <c r="DX46" s="43"/>
      <c r="DY46" s="43"/>
      <c r="DZ46" s="43"/>
      <c r="EA46" s="43"/>
      <c r="EB46" s="43"/>
      <c r="EC46" s="43"/>
      <c r="ED46" s="43"/>
      <c r="EE46" s="8">
        <f t="shared" si="48"/>
        <v>0</v>
      </c>
      <c r="EF46" s="101"/>
      <c r="EG46" s="2">
        <f t="shared" si="61"/>
        <v>85</v>
      </c>
      <c r="EH46" s="43"/>
      <c r="EI46" s="43"/>
      <c r="EJ46" s="43"/>
      <c r="EK46" s="43"/>
      <c r="EL46" s="43"/>
      <c r="EM46" s="43"/>
      <c r="EN46" s="43"/>
      <c r="EO46" s="8">
        <f t="shared" si="49"/>
        <v>0</v>
      </c>
      <c r="EP46" s="43"/>
      <c r="EQ46" s="43"/>
      <c r="ER46" s="43"/>
      <c r="ES46" s="43"/>
      <c r="ET46" s="43"/>
      <c r="EU46" s="43"/>
      <c r="EV46" s="43"/>
      <c r="EW46" s="8">
        <f t="shared" si="50"/>
        <v>0</v>
      </c>
      <c r="EX46" s="43"/>
      <c r="EY46" s="43"/>
      <c r="EZ46" s="43"/>
      <c r="FA46" s="43"/>
      <c r="FB46" s="43"/>
      <c r="FC46" s="43"/>
      <c r="FD46" s="43"/>
      <c r="FE46" s="8">
        <f t="shared" si="51"/>
        <v>0</v>
      </c>
      <c r="FF46" s="43"/>
      <c r="FG46" s="43"/>
      <c r="FH46" s="43"/>
      <c r="FI46" s="43"/>
      <c r="FJ46" s="43"/>
      <c r="FK46" s="43"/>
      <c r="FL46" s="43"/>
      <c r="FM46" s="8">
        <f t="shared" si="52"/>
        <v>0</v>
      </c>
      <c r="FN46" s="101"/>
      <c r="FO46" s="2">
        <f t="shared" si="53"/>
        <v>85</v>
      </c>
      <c r="FP46" s="43"/>
      <c r="FQ46" s="43"/>
      <c r="FR46" s="43"/>
      <c r="FS46" s="43"/>
      <c r="FT46" s="43"/>
      <c r="FU46" s="43"/>
      <c r="FV46" s="43"/>
      <c r="FW46" s="8">
        <f t="shared" si="54"/>
        <v>0</v>
      </c>
      <c r="FX46" s="43"/>
      <c r="FY46" s="43"/>
      <c r="FZ46" s="43"/>
      <c r="GA46" s="43"/>
      <c r="GB46" s="43"/>
      <c r="GC46" s="43"/>
      <c r="GD46" s="43"/>
      <c r="GE46" s="8">
        <f t="shared" si="55"/>
        <v>0</v>
      </c>
      <c r="GF46" s="43"/>
      <c r="GG46" s="43"/>
      <c r="GH46" s="43"/>
      <c r="GI46" s="43"/>
      <c r="GJ46" s="43"/>
      <c r="GK46" s="43"/>
      <c r="GL46" s="43"/>
      <c r="GM46" s="8">
        <f t="shared" si="56"/>
        <v>0</v>
      </c>
      <c r="GN46" s="43"/>
      <c r="GO46" s="43"/>
      <c r="GP46" s="43"/>
      <c r="GQ46" s="43"/>
      <c r="GR46" s="43"/>
      <c r="GS46" s="43"/>
      <c r="GT46" s="43"/>
      <c r="GU46" s="8">
        <f t="shared" si="57"/>
        <v>0</v>
      </c>
      <c r="GV46" s="8">
        <f t="shared" si="58"/>
        <v>0</v>
      </c>
    </row>
    <row r="47" spans="1:204" x14ac:dyDescent="0.4">
      <c r="A47" s="129">
        <f t="shared" si="59"/>
        <v>86</v>
      </c>
      <c r="B47" s="43"/>
      <c r="C47" s="43"/>
      <c r="D47" s="43"/>
      <c r="E47" s="43"/>
      <c r="F47" s="43"/>
      <c r="G47" s="43"/>
      <c r="H47" s="43"/>
      <c r="I47" s="8">
        <f t="shared" si="31"/>
        <v>0</v>
      </c>
      <c r="J47" s="43"/>
      <c r="K47" s="43"/>
      <c r="L47" s="43"/>
      <c r="M47" s="43"/>
      <c r="N47" s="43"/>
      <c r="O47" s="43"/>
      <c r="P47" s="43"/>
      <c r="Q47" s="8">
        <f t="shared" si="32"/>
        <v>0</v>
      </c>
      <c r="R47" s="43"/>
      <c r="S47" s="43"/>
      <c r="T47" s="43"/>
      <c r="U47" s="43"/>
      <c r="V47" s="43"/>
      <c r="W47" s="43"/>
      <c r="X47" s="43"/>
      <c r="Y47" s="8">
        <f t="shared" si="33"/>
        <v>0</v>
      </c>
      <c r="Z47" s="43"/>
      <c r="AA47" s="43"/>
      <c r="AB47" s="43"/>
      <c r="AC47" s="43"/>
      <c r="AD47" s="43"/>
      <c r="AE47" s="43"/>
      <c r="AF47" s="43"/>
      <c r="AG47" s="8">
        <f t="shared" si="34"/>
        <v>0</v>
      </c>
      <c r="AH47" s="101"/>
      <c r="AI47" s="2">
        <f t="shared" si="35"/>
        <v>86</v>
      </c>
      <c r="AJ47" s="43"/>
      <c r="AK47" s="43"/>
      <c r="AL47" s="43"/>
      <c r="AM47" s="43"/>
      <c r="AN47" s="43"/>
      <c r="AO47" s="43"/>
      <c r="AP47" s="43"/>
      <c r="AQ47" s="8">
        <f t="shared" si="36"/>
        <v>0</v>
      </c>
      <c r="AR47" s="43"/>
      <c r="AS47" s="43"/>
      <c r="AT47" s="43"/>
      <c r="AU47" s="43"/>
      <c r="AV47" s="43"/>
      <c r="AW47" s="43"/>
      <c r="AX47" s="43"/>
      <c r="AY47" s="8">
        <f t="shared" si="37"/>
        <v>0</v>
      </c>
      <c r="AZ47" s="43"/>
      <c r="BA47" s="43"/>
      <c r="BB47" s="43"/>
      <c r="BC47" s="43"/>
      <c r="BD47" s="43"/>
      <c r="BE47" s="43"/>
      <c r="BF47" s="43"/>
      <c r="BG47" s="8">
        <f t="shared" si="38"/>
        <v>0</v>
      </c>
      <c r="BH47" s="43"/>
      <c r="BI47" s="43"/>
      <c r="BJ47" s="43"/>
      <c r="BK47" s="43"/>
      <c r="BL47" s="43"/>
      <c r="BM47" s="43"/>
      <c r="BN47" s="43"/>
      <c r="BO47" s="8">
        <f t="shared" si="39"/>
        <v>0</v>
      </c>
      <c r="BP47" s="101"/>
      <c r="BQ47" s="2">
        <f t="shared" si="40"/>
        <v>86</v>
      </c>
      <c r="BR47" s="43"/>
      <c r="BS47" s="43"/>
      <c r="BT47" s="43"/>
      <c r="BU47" s="43"/>
      <c r="BV47" s="43"/>
      <c r="BW47" s="43"/>
      <c r="BX47" s="43"/>
      <c r="BY47" s="8">
        <f t="shared" si="41"/>
        <v>0</v>
      </c>
      <c r="BZ47" s="43"/>
      <c r="CA47" s="43"/>
      <c r="CB47" s="43"/>
      <c r="CC47" s="43"/>
      <c r="CD47" s="43"/>
      <c r="CE47" s="43"/>
      <c r="CF47" s="43"/>
      <c r="CG47" s="8">
        <f t="shared" si="42"/>
        <v>0</v>
      </c>
      <c r="CH47" s="43"/>
      <c r="CI47" s="43"/>
      <c r="CJ47" s="43"/>
      <c r="CK47" s="43"/>
      <c r="CL47" s="43"/>
      <c r="CM47" s="43"/>
      <c r="CN47" s="43"/>
      <c r="CO47" s="8">
        <f t="shared" si="43"/>
        <v>0</v>
      </c>
      <c r="CP47" s="43"/>
      <c r="CQ47" s="43"/>
      <c r="CR47" s="43"/>
      <c r="CS47" s="43"/>
      <c r="CT47" s="43"/>
      <c r="CU47" s="43"/>
      <c r="CV47" s="43"/>
      <c r="CW47" s="8">
        <f t="shared" si="44"/>
        <v>0</v>
      </c>
      <c r="CX47" s="101"/>
      <c r="CY47" s="2">
        <f t="shared" si="60"/>
        <v>86</v>
      </c>
      <c r="CZ47" s="43"/>
      <c r="DA47" s="43"/>
      <c r="DB47" s="43"/>
      <c r="DC47" s="43"/>
      <c r="DD47" s="43"/>
      <c r="DE47" s="43"/>
      <c r="DF47" s="43"/>
      <c r="DG47" s="8">
        <f t="shared" si="45"/>
        <v>0</v>
      </c>
      <c r="DH47" s="43"/>
      <c r="DI47" s="43"/>
      <c r="DJ47" s="43"/>
      <c r="DK47" s="43"/>
      <c r="DL47" s="43"/>
      <c r="DM47" s="43"/>
      <c r="DN47" s="43"/>
      <c r="DO47" s="8">
        <f t="shared" si="46"/>
        <v>0</v>
      </c>
      <c r="DP47" s="43"/>
      <c r="DQ47" s="43"/>
      <c r="DR47" s="43"/>
      <c r="DS47" s="43"/>
      <c r="DT47" s="43"/>
      <c r="DU47" s="43"/>
      <c r="DV47" s="43"/>
      <c r="DW47" s="8">
        <f t="shared" si="47"/>
        <v>0</v>
      </c>
      <c r="DX47" s="43"/>
      <c r="DY47" s="43"/>
      <c r="DZ47" s="43"/>
      <c r="EA47" s="43"/>
      <c r="EB47" s="43"/>
      <c r="EC47" s="43"/>
      <c r="ED47" s="43"/>
      <c r="EE47" s="8">
        <f t="shared" si="48"/>
        <v>0</v>
      </c>
      <c r="EF47" s="101"/>
      <c r="EG47" s="2">
        <f t="shared" si="61"/>
        <v>86</v>
      </c>
      <c r="EH47" s="43"/>
      <c r="EI47" s="43"/>
      <c r="EJ47" s="43"/>
      <c r="EK47" s="43"/>
      <c r="EL47" s="43"/>
      <c r="EM47" s="43"/>
      <c r="EN47" s="43"/>
      <c r="EO47" s="8">
        <f t="shared" si="49"/>
        <v>0</v>
      </c>
      <c r="EP47" s="43"/>
      <c r="EQ47" s="43"/>
      <c r="ER47" s="43"/>
      <c r="ES47" s="43"/>
      <c r="ET47" s="43"/>
      <c r="EU47" s="43"/>
      <c r="EV47" s="43"/>
      <c r="EW47" s="8">
        <f t="shared" si="50"/>
        <v>0</v>
      </c>
      <c r="EX47" s="43"/>
      <c r="EY47" s="43"/>
      <c r="EZ47" s="43"/>
      <c r="FA47" s="43"/>
      <c r="FB47" s="43"/>
      <c r="FC47" s="43"/>
      <c r="FD47" s="43"/>
      <c r="FE47" s="8">
        <f t="shared" si="51"/>
        <v>0</v>
      </c>
      <c r="FF47" s="43"/>
      <c r="FG47" s="43"/>
      <c r="FH47" s="43"/>
      <c r="FI47" s="43"/>
      <c r="FJ47" s="43"/>
      <c r="FK47" s="43"/>
      <c r="FL47" s="43"/>
      <c r="FM47" s="8">
        <f t="shared" si="52"/>
        <v>0</v>
      </c>
      <c r="FN47" s="101"/>
      <c r="FO47" s="2">
        <f t="shared" si="53"/>
        <v>86</v>
      </c>
      <c r="FP47" s="43"/>
      <c r="FQ47" s="43"/>
      <c r="FR47" s="43"/>
      <c r="FS47" s="43"/>
      <c r="FT47" s="43"/>
      <c r="FU47" s="43"/>
      <c r="FV47" s="43"/>
      <c r="FW47" s="8">
        <f t="shared" si="54"/>
        <v>0</v>
      </c>
      <c r="FX47" s="43"/>
      <c r="FY47" s="43"/>
      <c r="FZ47" s="43"/>
      <c r="GA47" s="43"/>
      <c r="GB47" s="43"/>
      <c r="GC47" s="43"/>
      <c r="GD47" s="43"/>
      <c r="GE47" s="8">
        <f t="shared" si="55"/>
        <v>0</v>
      </c>
      <c r="GF47" s="43"/>
      <c r="GG47" s="43"/>
      <c r="GH47" s="43"/>
      <c r="GI47" s="43"/>
      <c r="GJ47" s="43"/>
      <c r="GK47" s="43"/>
      <c r="GL47" s="43"/>
      <c r="GM47" s="8">
        <f t="shared" si="56"/>
        <v>0</v>
      </c>
      <c r="GN47" s="43"/>
      <c r="GO47" s="43"/>
      <c r="GP47" s="43"/>
      <c r="GQ47" s="43"/>
      <c r="GR47" s="43"/>
      <c r="GS47" s="43"/>
      <c r="GT47" s="43"/>
      <c r="GU47" s="8">
        <f t="shared" si="57"/>
        <v>0</v>
      </c>
      <c r="GV47" s="8">
        <f t="shared" si="58"/>
        <v>0</v>
      </c>
    </row>
    <row r="48" spans="1:204" x14ac:dyDescent="0.4">
      <c r="A48" s="129">
        <f t="shared" si="59"/>
        <v>87</v>
      </c>
      <c r="B48" s="43"/>
      <c r="C48" s="43"/>
      <c r="D48" s="43"/>
      <c r="E48" s="43"/>
      <c r="F48" s="43"/>
      <c r="G48" s="43"/>
      <c r="H48" s="43"/>
      <c r="I48" s="8">
        <f t="shared" si="31"/>
        <v>0</v>
      </c>
      <c r="J48" s="43"/>
      <c r="K48" s="43"/>
      <c r="L48" s="43"/>
      <c r="M48" s="43"/>
      <c r="N48" s="43"/>
      <c r="O48" s="43"/>
      <c r="P48" s="43"/>
      <c r="Q48" s="8">
        <f t="shared" si="32"/>
        <v>0</v>
      </c>
      <c r="R48" s="43"/>
      <c r="S48" s="43"/>
      <c r="T48" s="43"/>
      <c r="U48" s="43"/>
      <c r="V48" s="43"/>
      <c r="W48" s="43"/>
      <c r="X48" s="43"/>
      <c r="Y48" s="8">
        <f t="shared" si="33"/>
        <v>0</v>
      </c>
      <c r="Z48" s="43"/>
      <c r="AA48" s="43"/>
      <c r="AB48" s="43"/>
      <c r="AC48" s="43"/>
      <c r="AD48" s="43"/>
      <c r="AE48" s="43"/>
      <c r="AF48" s="43"/>
      <c r="AG48" s="8">
        <f t="shared" si="34"/>
        <v>0</v>
      </c>
      <c r="AH48" s="101"/>
      <c r="AI48" s="2">
        <f t="shared" si="35"/>
        <v>87</v>
      </c>
      <c r="AJ48" s="43"/>
      <c r="AK48" s="43"/>
      <c r="AL48" s="43"/>
      <c r="AM48" s="43"/>
      <c r="AN48" s="43"/>
      <c r="AO48" s="43"/>
      <c r="AP48" s="43"/>
      <c r="AQ48" s="8">
        <f t="shared" si="36"/>
        <v>0</v>
      </c>
      <c r="AR48" s="43"/>
      <c r="AS48" s="43"/>
      <c r="AT48" s="43"/>
      <c r="AU48" s="43"/>
      <c r="AV48" s="43"/>
      <c r="AW48" s="43"/>
      <c r="AX48" s="43"/>
      <c r="AY48" s="8">
        <f t="shared" si="37"/>
        <v>0</v>
      </c>
      <c r="AZ48" s="43"/>
      <c r="BA48" s="43"/>
      <c r="BB48" s="43"/>
      <c r="BC48" s="43"/>
      <c r="BD48" s="43"/>
      <c r="BE48" s="43"/>
      <c r="BF48" s="43"/>
      <c r="BG48" s="8">
        <f t="shared" si="38"/>
        <v>0</v>
      </c>
      <c r="BH48" s="43"/>
      <c r="BI48" s="43"/>
      <c r="BJ48" s="43"/>
      <c r="BK48" s="43"/>
      <c r="BL48" s="43"/>
      <c r="BM48" s="43"/>
      <c r="BN48" s="43"/>
      <c r="BO48" s="8">
        <f t="shared" si="39"/>
        <v>0</v>
      </c>
      <c r="BP48" s="101"/>
      <c r="BQ48" s="2">
        <f t="shared" si="40"/>
        <v>87</v>
      </c>
      <c r="BR48" s="43"/>
      <c r="BS48" s="43"/>
      <c r="BT48" s="43"/>
      <c r="BU48" s="43"/>
      <c r="BV48" s="43"/>
      <c r="BW48" s="43"/>
      <c r="BX48" s="43"/>
      <c r="BY48" s="8">
        <f t="shared" si="41"/>
        <v>0</v>
      </c>
      <c r="BZ48" s="43"/>
      <c r="CA48" s="43"/>
      <c r="CB48" s="43"/>
      <c r="CC48" s="43"/>
      <c r="CD48" s="43"/>
      <c r="CE48" s="43"/>
      <c r="CF48" s="43"/>
      <c r="CG48" s="8">
        <f t="shared" si="42"/>
        <v>0</v>
      </c>
      <c r="CH48" s="43"/>
      <c r="CI48" s="43"/>
      <c r="CJ48" s="43"/>
      <c r="CK48" s="43"/>
      <c r="CL48" s="43"/>
      <c r="CM48" s="43"/>
      <c r="CN48" s="43"/>
      <c r="CO48" s="8">
        <f t="shared" si="43"/>
        <v>0</v>
      </c>
      <c r="CP48" s="43"/>
      <c r="CQ48" s="43"/>
      <c r="CR48" s="43"/>
      <c r="CS48" s="43"/>
      <c r="CT48" s="43"/>
      <c r="CU48" s="43"/>
      <c r="CV48" s="43"/>
      <c r="CW48" s="8">
        <f t="shared" si="44"/>
        <v>0</v>
      </c>
      <c r="CX48" s="101"/>
      <c r="CY48" s="2">
        <f t="shared" si="60"/>
        <v>87</v>
      </c>
      <c r="CZ48" s="43"/>
      <c r="DA48" s="43"/>
      <c r="DB48" s="43"/>
      <c r="DC48" s="43"/>
      <c r="DD48" s="43"/>
      <c r="DE48" s="43"/>
      <c r="DF48" s="43"/>
      <c r="DG48" s="8">
        <f t="shared" si="45"/>
        <v>0</v>
      </c>
      <c r="DH48" s="43"/>
      <c r="DI48" s="43"/>
      <c r="DJ48" s="43"/>
      <c r="DK48" s="43"/>
      <c r="DL48" s="43"/>
      <c r="DM48" s="43"/>
      <c r="DN48" s="43"/>
      <c r="DO48" s="8">
        <f t="shared" si="46"/>
        <v>0</v>
      </c>
      <c r="DP48" s="43"/>
      <c r="DQ48" s="43"/>
      <c r="DR48" s="43"/>
      <c r="DS48" s="43"/>
      <c r="DT48" s="43"/>
      <c r="DU48" s="43"/>
      <c r="DV48" s="43"/>
      <c r="DW48" s="8">
        <f t="shared" si="47"/>
        <v>0</v>
      </c>
      <c r="DX48" s="43"/>
      <c r="DY48" s="43"/>
      <c r="DZ48" s="43"/>
      <c r="EA48" s="43"/>
      <c r="EB48" s="43"/>
      <c r="EC48" s="43"/>
      <c r="ED48" s="43"/>
      <c r="EE48" s="8">
        <f t="shared" si="48"/>
        <v>0</v>
      </c>
      <c r="EF48" s="101"/>
      <c r="EG48" s="2">
        <f t="shared" si="61"/>
        <v>87</v>
      </c>
      <c r="EH48" s="43"/>
      <c r="EI48" s="43"/>
      <c r="EJ48" s="43"/>
      <c r="EK48" s="43"/>
      <c r="EL48" s="43"/>
      <c r="EM48" s="43"/>
      <c r="EN48" s="43"/>
      <c r="EO48" s="8">
        <f t="shared" si="49"/>
        <v>0</v>
      </c>
      <c r="EP48" s="43"/>
      <c r="EQ48" s="43"/>
      <c r="ER48" s="43"/>
      <c r="ES48" s="43"/>
      <c r="ET48" s="43"/>
      <c r="EU48" s="43"/>
      <c r="EV48" s="43"/>
      <c r="EW48" s="8">
        <f t="shared" si="50"/>
        <v>0</v>
      </c>
      <c r="EX48" s="43"/>
      <c r="EY48" s="43"/>
      <c r="EZ48" s="43"/>
      <c r="FA48" s="43"/>
      <c r="FB48" s="43"/>
      <c r="FC48" s="43"/>
      <c r="FD48" s="43"/>
      <c r="FE48" s="8">
        <f t="shared" si="51"/>
        <v>0</v>
      </c>
      <c r="FF48" s="43"/>
      <c r="FG48" s="43"/>
      <c r="FH48" s="43"/>
      <c r="FI48" s="43"/>
      <c r="FJ48" s="43"/>
      <c r="FK48" s="43"/>
      <c r="FL48" s="43"/>
      <c r="FM48" s="8">
        <f t="shared" si="52"/>
        <v>0</v>
      </c>
      <c r="FN48" s="101"/>
      <c r="FO48" s="2">
        <f t="shared" si="53"/>
        <v>87</v>
      </c>
      <c r="FP48" s="43"/>
      <c r="FQ48" s="43"/>
      <c r="FR48" s="43"/>
      <c r="FS48" s="43"/>
      <c r="FT48" s="43"/>
      <c r="FU48" s="43"/>
      <c r="FV48" s="43"/>
      <c r="FW48" s="8">
        <f t="shared" si="54"/>
        <v>0</v>
      </c>
      <c r="FX48" s="43"/>
      <c r="FY48" s="43"/>
      <c r="FZ48" s="43"/>
      <c r="GA48" s="43"/>
      <c r="GB48" s="43"/>
      <c r="GC48" s="43"/>
      <c r="GD48" s="43"/>
      <c r="GE48" s="8">
        <f t="shared" si="55"/>
        <v>0</v>
      </c>
      <c r="GF48" s="43"/>
      <c r="GG48" s="43"/>
      <c r="GH48" s="43"/>
      <c r="GI48" s="43"/>
      <c r="GJ48" s="43"/>
      <c r="GK48" s="43"/>
      <c r="GL48" s="43"/>
      <c r="GM48" s="8">
        <f t="shared" si="56"/>
        <v>0</v>
      </c>
      <c r="GN48" s="43"/>
      <c r="GO48" s="43"/>
      <c r="GP48" s="43"/>
      <c r="GQ48" s="43"/>
      <c r="GR48" s="43"/>
      <c r="GS48" s="43"/>
      <c r="GT48" s="43"/>
      <c r="GU48" s="8">
        <f t="shared" si="57"/>
        <v>0</v>
      </c>
      <c r="GV48" s="8">
        <f t="shared" si="58"/>
        <v>0</v>
      </c>
    </row>
    <row r="49" spans="1:204" x14ac:dyDescent="0.4">
      <c r="A49" s="129">
        <f t="shared" si="59"/>
        <v>88</v>
      </c>
      <c r="B49" s="43"/>
      <c r="C49" s="43"/>
      <c r="D49" s="43"/>
      <c r="E49" s="43"/>
      <c r="F49" s="43"/>
      <c r="G49" s="43"/>
      <c r="H49" s="43"/>
      <c r="I49" s="8">
        <f t="shared" si="31"/>
        <v>0</v>
      </c>
      <c r="J49" s="43"/>
      <c r="K49" s="43"/>
      <c r="L49" s="43"/>
      <c r="M49" s="43"/>
      <c r="N49" s="43"/>
      <c r="O49" s="43"/>
      <c r="P49" s="43"/>
      <c r="Q49" s="8">
        <f t="shared" si="32"/>
        <v>0</v>
      </c>
      <c r="R49" s="43"/>
      <c r="S49" s="43"/>
      <c r="T49" s="43"/>
      <c r="U49" s="43"/>
      <c r="V49" s="43"/>
      <c r="W49" s="43"/>
      <c r="X49" s="43"/>
      <c r="Y49" s="8">
        <f t="shared" si="33"/>
        <v>0</v>
      </c>
      <c r="Z49" s="43"/>
      <c r="AA49" s="43"/>
      <c r="AB49" s="43"/>
      <c r="AC49" s="43"/>
      <c r="AD49" s="43"/>
      <c r="AE49" s="43"/>
      <c r="AF49" s="43"/>
      <c r="AG49" s="8">
        <f t="shared" si="34"/>
        <v>0</v>
      </c>
      <c r="AH49" s="101"/>
      <c r="AI49" s="2">
        <f t="shared" si="35"/>
        <v>88</v>
      </c>
      <c r="AJ49" s="43"/>
      <c r="AK49" s="43"/>
      <c r="AL49" s="43"/>
      <c r="AM49" s="43"/>
      <c r="AN49" s="43"/>
      <c r="AO49" s="43"/>
      <c r="AP49" s="43"/>
      <c r="AQ49" s="8">
        <f t="shared" si="36"/>
        <v>0</v>
      </c>
      <c r="AR49" s="43"/>
      <c r="AS49" s="43"/>
      <c r="AT49" s="43"/>
      <c r="AU49" s="43"/>
      <c r="AV49" s="43"/>
      <c r="AW49" s="43"/>
      <c r="AX49" s="43"/>
      <c r="AY49" s="8">
        <f t="shared" si="37"/>
        <v>0</v>
      </c>
      <c r="AZ49" s="43"/>
      <c r="BA49" s="43"/>
      <c r="BB49" s="43"/>
      <c r="BC49" s="43"/>
      <c r="BD49" s="43"/>
      <c r="BE49" s="43"/>
      <c r="BF49" s="43"/>
      <c r="BG49" s="8">
        <f t="shared" si="38"/>
        <v>0</v>
      </c>
      <c r="BH49" s="43"/>
      <c r="BI49" s="43"/>
      <c r="BJ49" s="43"/>
      <c r="BK49" s="43"/>
      <c r="BL49" s="43"/>
      <c r="BM49" s="43"/>
      <c r="BN49" s="43"/>
      <c r="BO49" s="8">
        <f t="shared" si="39"/>
        <v>0</v>
      </c>
      <c r="BP49" s="101"/>
      <c r="BQ49" s="2">
        <f t="shared" si="40"/>
        <v>88</v>
      </c>
      <c r="BR49" s="43"/>
      <c r="BS49" s="43"/>
      <c r="BT49" s="43"/>
      <c r="BU49" s="43"/>
      <c r="BV49" s="43"/>
      <c r="BW49" s="43"/>
      <c r="BX49" s="43"/>
      <c r="BY49" s="8">
        <f t="shared" si="41"/>
        <v>0</v>
      </c>
      <c r="BZ49" s="43"/>
      <c r="CA49" s="43"/>
      <c r="CB49" s="43"/>
      <c r="CC49" s="43"/>
      <c r="CD49" s="43"/>
      <c r="CE49" s="43"/>
      <c r="CF49" s="43"/>
      <c r="CG49" s="8">
        <f t="shared" si="42"/>
        <v>0</v>
      </c>
      <c r="CH49" s="43"/>
      <c r="CI49" s="43"/>
      <c r="CJ49" s="43"/>
      <c r="CK49" s="43"/>
      <c r="CL49" s="43"/>
      <c r="CM49" s="43"/>
      <c r="CN49" s="43"/>
      <c r="CO49" s="8">
        <f t="shared" si="43"/>
        <v>0</v>
      </c>
      <c r="CP49" s="43"/>
      <c r="CQ49" s="43"/>
      <c r="CR49" s="43"/>
      <c r="CS49" s="43"/>
      <c r="CT49" s="43"/>
      <c r="CU49" s="43"/>
      <c r="CV49" s="43"/>
      <c r="CW49" s="8">
        <f t="shared" si="44"/>
        <v>0</v>
      </c>
      <c r="CX49" s="101"/>
      <c r="CY49" s="2">
        <f t="shared" si="60"/>
        <v>88</v>
      </c>
      <c r="CZ49" s="43"/>
      <c r="DA49" s="43"/>
      <c r="DB49" s="43"/>
      <c r="DC49" s="43"/>
      <c r="DD49" s="43"/>
      <c r="DE49" s="43"/>
      <c r="DF49" s="43"/>
      <c r="DG49" s="8">
        <f t="shared" si="45"/>
        <v>0</v>
      </c>
      <c r="DH49" s="43"/>
      <c r="DI49" s="43"/>
      <c r="DJ49" s="43"/>
      <c r="DK49" s="43"/>
      <c r="DL49" s="43"/>
      <c r="DM49" s="43"/>
      <c r="DN49" s="43"/>
      <c r="DO49" s="8">
        <f t="shared" si="46"/>
        <v>0</v>
      </c>
      <c r="DP49" s="43"/>
      <c r="DQ49" s="43"/>
      <c r="DR49" s="43"/>
      <c r="DS49" s="43"/>
      <c r="DT49" s="43"/>
      <c r="DU49" s="43"/>
      <c r="DV49" s="43"/>
      <c r="DW49" s="8">
        <f t="shared" si="47"/>
        <v>0</v>
      </c>
      <c r="DX49" s="43"/>
      <c r="DY49" s="43"/>
      <c r="DZ49" s="43"/>
      <c r="EA49" s="43"/>
      <c r="EB49" s="43"/>
      <c r="EC49" s="43"/>
      <c r="ED49" s="43"/>
      <c r="EE49" s="8">
        <f t="shared" si="48"/>
        <v>0</v>
      </c>
      <c r="EF49" s="101"/>
      <c r="EG49" s="2">
        <f t="shared" si="61"/>
        <v>88</v>
      </c>
      <c r="EH49" s="43"/>
      <c r="EI49" s="43"/>
      <c r="EJ49" s="43"/>
      <c r="EK49" s="43"/>
      <c r="EL49" s="43"/>
      <c r="EM49" s="43"/>
      <c r="EN49" s="43"/>
      <c r="EO49" s="8">
        <f t="shared" si="49"/>
        <v>0</v>
      </c>
      <c r="EP49" s="43"/>
      <c r="EQ49" s="43"/>
      <c r="ER49" s="43"/>
      <c r="ES49" s="43"/>
      <c r="ET49" s="43"/>
      <c r="EU49" s="43"/>
      <c r="EV49" s="43"/>
      <c r="EW49" s="8">
        <f t="shared" si="50"/>
        <v>0</v>
      </c>
      <c r="EX49" s="43"/>
      <c r="EY49" s="43"/>
      <c r="EZ49" s="43"/>
      <c r="FA49" s="43"/>
      <c r="FB49" s="43"/>
      <c r="FC49" s="43"/>
      <c r="FD49" s="43"/>
      <c r="FE49" s="8">
        <f t="shared" si="51"/>
        <v>0</v>
      </c>
      <c r="FF49" s="43"/>
      <c r="FG49" s="43"/>
      <c r="FH49" s="43"/>
      <c r="FI49" s="43"/>
      <c r="FJ49" s="43"/>
      <c r="FK49" s="43"/>
      <c r="FL49" s="43"/>
      <c r="FM49" s="8">
        <f t="shared" si="52"/>
        <v>0</v>
      </c>
      <c r="FN49" s="101"/>
      <c r="FO49" s="2">
        <f t="shared" si="53"/>
        <v>88</v>
      </c>
      <c r="FP49" s="43"/>
      <c r="FQ49" s="43"/>
      <c r="FR49" s="43"/>
      <c r="FS49" s="43"/>
      <c r="FT49" s="43"/>
      <c r="FU49" s="43"/>
      <c r="FV49" s="43"/>
      <c r="FW49" s="8">
        <f t="shared" si="54"/>
        <v>0</v>
      </c>
      <c r="FX49" s="43"/>
      <c r="FY49" s="43"/>
      <c r="FZ49" s="43"/>
      <c r="GA49" s="43"/>
      <c r="GB49" s="43"/>
      <c r="GC49" s="43"/>
      <c r="GD49" s="43"/>
      <c r="GE49" s="8">
        <f t="shared" si="55"/>
        <v>0</v>
      </c>
      <c r="GF49" s="43"/>
      <c r="GG49" s="43"/>
      <c r="GH49" s="43"/>
      <c r="GI49" s="43"/>
      <c r="GJ49" s="43"/>
      <c r="GK49" s="43"/>
      <c r="GL49" s="43"/>
      <c r="GM49" s="8">
        <f t="shared" si="56"/>
        <v>0</v>
      </c>
      <c r="GN49" s="43"/>
      <c r="GO49" s="43"/>
      <c r="GP49" s="43"/>
      <c r="GQ49" s="43"/>
      <c r="GR49" s="43"/>
      <c r="GS49" s="43"/>
      <c r="GT49" s="43"/>
      <c r="GU49" s="8">
        <f t="shared" si="57"/>
        <v>0</v>
      </c>
      <c r="GV49" s="8">
        <f t="shared" si="58"/>
        <v>0</v>
      </c>
    </row>
    <row r="50" spans="1:204" x14ac:dyDescent="0.4">
      <c r="A50" s="129">
        <f t="shared" si="59"/>
        <v>89</v>
      </c>
      <c r="B50" s="43"/>
      <c r="C50" s="43"/>
      <c r="D50" s="43"/>
      <c r="E50" s="43"/>
      <c r="F50" s="43"/>
      <c r="G50" s="43"/>
      <c r="H50" s="43"/>
      <c r="I50" s="8">
        <f t="shared" si="31"/>
        <v>0</v>
      </c>
      <c r="J50" s="43"/>
      <c r="K50" s="43"/>
      <c r="L50" s="43"/>
      <c r="M50" s="43"/>
      <c r="N50" s="43"/>
      <c r="O50" s="43"/>
      <c r="P50" s="43"/>
      <c r="Q50" s="8">
        <f t="shared" si="32"/>
        <v>0</v>
      </c>
      <c r="R50" s="43"/>
      <c r="S50" s="43"/>
      <c r="T50" s="43"/>
      <c r="U50" s="43"/>
      <c r="V50" s="43"/>
      <c r="W50" s="43"/>
      <c r="X50" s="43"/>
      <c r="Y50" s="8">
        <f t="shared" si="33"/>
        <v>0</v>
      </c>
      <c r="Z50" s="43"/>
      <c r="AA50" s="43"/>
      <c r="AB50" s="43"/>
      <c r="AC50" s="43"/>
      <c r="AD50" s="43"/>
      <c r="AE50" s="43"/>
      <c r="AF50" s="43"/>
      <c r="AG50" s="8">
        <f t="shared" si="34"/>
        <v>0</v>
      </c>
      <c r="AH50" s="101"/>
      <c r="AI50" s="2">
        <f t="shared" si="35"/>
        <v>89</v>
      </c>
      <c r="AJ50" s="43"/>
      <c r="AK50" s="43"/>
      <c r="AL50" s="43"/>
      <c r="AM50" s="43"/>
      <c r="AN50" s="43"/>
      <c r="AO50" s="43"/>
      <c r="AP50" s="43"/>
      <c r="AQ50" s="8">
        <f t="shared" si="36"/>
        <v>0</v>
      </c>
      <c r="AR50" s="43"/>
      <c r="AS50" s="43"/>
      <c r="AT50" s="43"/>
      <c r="AU50" s="43"/>
      <c r="AV50" s="43"/>
      <c r="AW50" s="43"/>
      <c r="AX50" s="43"/>
      <c r="AY50" s="8">
        <f t="shared" si="37"/>
        <v>0</v>
      </c>
      <c r="AZ50" s="43"/>
      <c r="BA50" s="43"/>
      <c r="BB50" s="43"/>
      <c r="BC50" s="43"/>
      <c r="BD50" s="43"/>
      <c r="BE50" s="43"/>
      <c r="BF50" s="43"/>
      <c r="BG50" s="8">
        <f t="shared" si="38"/>
        <v>0</v>
      </c>
      <c r="BH50" s="43"/>
      <c r="BI50" s="43"/>
      <c r="BJ50" s="43"/>
      <c r="BK50" s="43"/>
      <c r="BL50" s="43"/>
      <c r="BM50" s="43"/>
      <c r="BN50" s="43"/>
      <c r="BO50" s="8">
        <f t="shared" si="39"/>
        <v>0</v>
      </c>
      <c r="BP50" s="101"/>
      <c r="BQ50" s="2">
        <f t="shared" si="40"/>
        <v>89</v>
      </c>
      <c r="BR50" s="43"/>
      <c r="BS50" s="43"/>
      <c r="BT50" s="43"/>
      <c r="BU50" s="43"/>
      <c r="BV50" s="43"/>
      <c r="BW50" s="43"/>
      <c r="BX50" s="43"/>
      <c r="BY50" s="8">
        <f t="shared" si="41"/>
        <v>0</v>
      </c>
      <c r="BZ50" s="43"/>
      <c r="CA50" s="43"/>
      <c r="CB50" s="43"/>
      <c r="CC50" s="43"/>
      <c r="CD50" s="43"/>
      <c r="CE50" s="43"/>
      <c r="CF50" s="43"/>
      <c r="CG50" s="8">
        <f t="shared" si="42"/>
        <v>0</v>
      </c>
      <c r="CH50" s="43"/>
      <c r="CI50" s="43"/>
      <c r="CJ50" s="43"/>
      <c r="CK50" s="43"/>
      <c r="CL50" s="43"/>
      <c r="CM50" s="43"/>
      <c r="CN50" s="43"/>
      <c r="CO50" s="8">
        <f t="shared" si="43"/>
        <v>0</v>
      </c>
      <c r="CP50" s="43"/>
      <c r="CQ50" s="43"/>
      <c r="CR50" s="43"/>
      <c r="CS50" s="43"/>
      <c r="CT50" s="43"/>
      <c r="CU50" s="43"/>
      <c r="CV50" s="43"/>
      <c r="CW50" s="8">
        <f t="shared" si="44"/>
        <v>0</v>
      </c>
      <c r="CX50" s="101"/>
      <c r="CY50" s="2">
        <f t="shared" si="60"/>
        <v>89</v>
      </c>
      <c r="CZ50" s="43"/>
      <c r="DA50" s="43"/>
      <c r="DB50" s="43"/>
      <c r="DC50" s="43"/>
      <c r="DD50" s="43"/>
      <c r="DE50" s="43"/>
      <c r="DF50" s="43"/>
      <c r="DG50" s="8">
        <f t="shared" si="45"/>
        <v>0</v>
      </c>
      <c r="DH50" s="43"/>
      <c r="DI50" s="43"/>
      <c r="DJ50" s="43"/>
      <c r="DK50" s="43"/>
      <c r="DL50" s="43"/>
      <c r="DM50" s="43"/>
      <c r="DN50" s="43"/>
      <c r="DO50" s="8">
        <f t="shared" si="46"/>
        <v>0</v>
      </c>
      <c r="DP50" s="43"/>
      <c r="DQ50" s="43"/>
      <c r="DR50" s="43"/>
      <c r="DS50" s="43"/>
      <c r="DT50" s="43"/>
      <c r="DU50" s="43"/>
      <c r="DV50" s="43"/>
      <c r="DW50" s="8">
        <f t="shared" si="47"/>
        <v>0</v>
      </c>
      <c r="DX50" s="43"/>
      <c r="DY50" s="43"/>
      <c r="DZ50" s="43"/>
      <c r="EA50" s="43"/>
      <c r="EB50" s="43"/>
      <c r="EC50" s="43"/>
      <c r="ED50" s="43"/>
      <c r="EE50" s="8">
        <f t="shared" si="48"/>
        <v>0</v>
      </c>
      <c r="EF50" s="101"/>
      <c r="EG50" s="2">
        <f t="shared" si="61"/>
        <v>89</v>
      </c>
      <c r="EH50" s="43"/>
      <c r="EI50" s="43"/>
      <c r="EJ50" s="43"/>
      <c r="EK50" s="43"/>
      <c r="EL50" s="43"/>
      <c r="EM50" s="43"/>
      <c r="EN50" s="43"/>
      <c r="EO50" s="8">
        <f t="shared" si="49"/>
        <v>0</v>
      </c>
      <c r="EP50" s="43"/>
      <c r="EQ50" s="43"/>
      <c r="ER50" s="43"/>
      <c r="ES50" s="43"/>
      <c r="ET50" s="43"/>
      <c r="EU50" s="43"/>
      <c r="EV50" s="43"/>
      <c r="EW50" s="8">
        <f t="shared" si="50"/>
        <v>0</v>
      </c>
      <c r="EX50" s="43"/>
      <c r="EY50" s="43"/>
      <c r="EZ50" s="43"/>
      <c r="FA50" s="43"/>
      <c r="FB50" s="43"/>
      <c r="FC50" s="43"/>
      <c r="FD50" s="43"/>
      <c r="FE50" s="8">
        <f t="shared" si="51"/>
        <v>0</v>
      </c>
      <c r="FF50" s="43"/>
      <c r="FG50" s="43"/>
      <c r="FH50" s="43"/>
      <c r="FI50" s="43"/>
      <c r="FJ50" s="43"/>
      <c r="FK50" s="43"/>
      <c r="FL50" s="43"/>
      <c r="FM50" s="8">
        <f t="shared" si="52"/>
        <v>0</v>
      </c>
      <c r="FN50" s="101"/>
      <c r="FO50" s="2">
        <f t="shared" si="53"/>
        <v>89</v>
      </c>
      <c r="FP50" s="43"/>
      <c r="FQ50" s="43"/>
      <c r="FR50" s="43"/>
      <c r="FS50" s="43"/>
      <c r="FT50" s="43"/>
      <c r="FU50" s="43"/>
      <c r="FV50" s="43"/>
      <c r="FW50" s="8">
        <f t="shared" si="54"/>
        <v>0</v>
      </c>
      <c r="FX50" s="43"/>
      <c r="FY50" s="43"/>
      <c r="FZ50" s="43"/>
      <c r="GA50" s="43"/>
      <c r="GB50" s="43"/>
      <c r="GC50" s="43"/>
      <c r="GD50" s="43"/>
      <c r="GE50" s="8">
        <f t="shared" si="55"/>
        <v>0</v>
      </c>
      <c r="GF50" s="43"/>
      <c r="GG50" s="43"/>
      <c r="GH50" s="43"/>
      <c r="GI50" s="43"/>
      <c r="GJ50" s="43"/>
      <c r="GK50" s="43"/>
      <c r="GL50" s="43"/>
      <c r="GM50" s="8">
        <f t="shared" si="56"/>
        <v>0</v>
      </c>
      <c r="GN50" s="43"/>
      <c r="GO50" s="43"/>
      <c r="GP50" s="43"/>
      <c r="GQ50" s="43"/>
      <c r="GR50" s="43"/>
      <c r="GS50" s="43"/>
      <c r="GT50" s="43"/>
      <c r="GU50" s="8">
        <f t="shared" si="57"/>
        <v>0</v>
      </c>
      <c r="GV50" s="8">
        <f t="shared" si="58"/>
        <v>0</v>
      </c>
    </row>
    <row r="51" spans="1:204" x14ac:dyDescent="0.4">
      <c r="A51" s="129">
        <f t="shared" si="59"/>
        <v>90</v>
      </c>
      <c r="B51" s="43"/>
      <c r="C51" s="43"/>
      <c r="D51" s="43"/>
      <c r="E51" s="43"/>
      <c r="F51" s="43"/>
      <c r="G51" s="43"/>
      <c r="H51" s="43"/>
      <c r="I51" s="8">
        <f t="shared" si="31"/>
        <v>0</v>
      </c>
      <c r="J51" s="43"/>
      <c r="K51" s="43"/>
      <c r="L51" s="43"/>
      <c r="M51" s="43"/>
      <c r="N51" s="43"/>
      <c r="O51" s="43"/>
      <c r="P51" s="43"/>
      <c r="Q51" s="8">
        <f t="shared" si="32"/>
        <v>0</v>
      </c>
      <c r="R51" s="43"/>
      <c r="S51" s="43"/>
      <c r="T51" s="43"/>
      <c r="U51" s="43"/>
      <c r="V51" s="43"/>
      <c r="W51" s="43"/>
      <c r="X51" s="43"/>
      <c r="Y51" s="8">
        <f t="shared" si="33"/>
        <v>0</v>
      </c>
      <c r="Z51" s="43"/>
      <c r="AA51" s="43"/>
      <c r="AB51" s="43"/>
      <c r="AC51" s="43"/>
      <c r="AD51" s="43"/>
      <c r="AE51" s="43"/>
      <c r="AF51" s="43"/>
      <c r="AG51" s="8">
        <f t="shared" si="34"/>
        <v>0</v>
      </c>
      <c r="AH51" s="101"/>
      <c r="AI51" s="2">
        <f t="shared" si="35"/>
        <v>90</v>
      </c>
      <c r="AJ51" s="43"/>
      <c r="AK51" s="43"/>
      <c r="AL51" s="43"/>
      <c r="AM51" s="43"/>
      <c r="AN51" s="43"/>
      <c r="AO51" s="43"/>
      <c r="AP51" s="43"/>
      <c r="AQ51" s="8">
        <f t="shared" si="36"/>
        <v>0</v>
      </c>
      <c r="AR51" s="43"/>
      <c r="AS51" s="43"/>
      <c r="AT51" s="43"/>
      <c r="AU51" s="43"/>
      <c r="AV51" s="43"/>
      <c r="AW51" s="43"/>
      <c r="AX51" s="43"/>
      <c r="AY51" s="8">
        <f t="shared" si="37"/>
        <v>0</v>
      </c>
      <c r="AZ51" s="43"/>
      <c r="BA51" s="43"/>
      <c r="BB51" s="43"/>
      <c r="BC51" s="43"/>
      <c r="BD51" s="43"/>
      <c r="BE51" s="43"/>
      <c r="BF51" s="43"/>
      <c r="BG51" s="8">
        <f t="shared" si="38"/>
        <v>0</v>
      </c>
      <c r="BH51" s="43"/>
      <c r="BI51" s="43"/>
      <c r="BJ51" s="43"/>
      <c r="BK51" s="43"/>
      <c r="BL51" s="43"/>
      <c r="BM51" s="43"/>
      <c r="BN51" s="43"/>
      <c r="BO51" s="8">
        <f t="shared" si="39"/>
        <v>0</v>
      </c>
      <c r="BP51" s="101"/>
      <c r="BQ51" s="2">
        <f t="shared" si="40"/>
        <v>90</v>
      </c>
      <c r="BR51" s="43"/>
      <c r="BS51" s="43"/>
      <c r="BT51" s="43"/>
      <c r="BU51" s="43"/>
      <c r="BV51" s="43"/>
      <c r="BW51" s="43"/>
      <c r="BX51" s="43"/>
      <c r="BY51" s="8">
        <f t="shared" si="41"/>
        <v>0</v>
      </c>
      <c r="BZ51" s="43"/>
      <c r="CA51" s="43"/>
      <c r="CB51" s="43"/>
      <c r="CC51" s="43"/>
      <c r="CD51" s="43"/>
      <c r="CE51" s="43"/>
      <c r="CF51" s="43"/>
      <c r="CG51" s="8">
        <f t="shared" si="42"/>
        <v>0</v>
      </c>
      <c r="CH51" s="43"/>
      <c r="CI51" s="43"/>
      <c r="CJ51" s="43"/>
      <c r="CK51" s="43"/>
      <c r="CL51" s="43"/>
      <c r="CM51" s="43"/>
      <c r="CN51" s="43"/>
      <c r="CO51" s="8">
        <f t="shared" si="43"/>
        <v>0</v>
      </c>
      <c r="CP51" s="43"/>
      <c r="CQ51" s="43"/>
      <c r="CR51" s="43"/>
      <c r="CS51" s="43"/>
      <c r="CT51" s="43"/>
      <c r="CU51" s="43"/>
      <c r="CV51" s="43"/>
      <c r="CW51" s="8">
        <f t="shared" si="44"/>
        <v>0</v>
      </c>
      <c r="CX51" s="101"/>
      <c r="CY51" s="2">
        <f t="shared" si="60"/>
        <v>90</v>
      </c>
      <c r="CZ51" s="43"/>
      <c r="DA51" s="43"/>
      <c r="DB51" s="43"/>
      <c r="DC51" s="43"/>
      <c r="DD51" s="43"/>
      <c r="DE51" s="43"/>
      <c r="DF51" s="43"/>
      <c r="DG51" s="8">
        <f t="shared" si="45"/>
        <v>0</v>
      </c>
      <c r="DH51" s="43"/>
      <c r="DI51" s="43"/>
      <c r="DJ51" s="43"/>
      <c r="DK51" s="43"/>
      <c r="DL51" s="43"/>
      <c r="DM51" s="43"/>
      <c r="DN51" s="43"/>
      <c r="DO51" s="8">
        <f t="shared" si="46"/>
        <v>0</v>
      </c>
      <c r="DP51" s="43"/>
      <c r="DQ51" s="43"/>
      <c r="DR51" s="43"/>
      <c r="DS51" s="43"/>
      <c r="DT51" s="43"/>
      <c r="DU51" s="43"/>
      <c r="DV51" s="43"/>
      <c r="DW51" s="8">
        <f t="shared" si="47"/>
        <v>0</v>
      </c>
      <c r="DX51" s="43"/>
      <c r="DY51" s="43"/>
      <c r="DZ51" s="43"/>
      <c r="EA51" s="43"/>
      <c r="EB51" s="43"/>
      <c r="EC51" s="43"/>
      <c r="ED51" s="43"/>
      <c r="EE51" s="8">
        <f t="shared" si="48"/>
        <v>0</v>
      </c>
      <c r="EF51" s="101"/>
      <c r="EG51" s="2">
        <f t="shared" si="61"/>
        <v>90</v>
      </c>
      <c r="EH51" s="43"/>
      <c r="EI51" s="43"/>
      <c r="EJ51" s="43"/>
      <c r="EK51" s="43"/>
      <c r="EL51" s="43"/>
      <c r="EM51" s="43"/>
      <c r="EN51" s="43"/>
      <c r="EO51" s="8">
        <f t="shared" si="49"/>
        <v>0</v>
      </c>
      <c r="EP51" s="43"/>
      <c r="EQ51" s="43"/>
      <c r="ER51" s="43"/>
      <c r="ES51" s="43"/>
      <c r="ET51" s="43"/>
      <c r="EU51" s="43"/>
      <c r="EV51" s="43"/>
      <c r="EW51" s="8">
        <f t="shared" si="50"/>
        <v>0</v>
      </c>
      <c r="EX51" s="43"/>
      <c r="EY51" s="43"/>
      <c r="EZ51" s="43"/>
      <c r="FA51" s="43"/>
      <c r="FB51" s="43"/>
      <c r="FC51" s="43"/>
      <c r="FD51" s="43"/>
      <c r="FE51" s="8">
        <f t="shared" si="51"/>
        <v>0</v>
      </c>
      <c r="FF51" s="43"/>
      <c r="FG51" s="43"/>
      <c r="FH51" s="43"/>
      <c r="FI51" s="43"/>
      <c r="FJ51" s="43"/>
      <c r="FK51" s="43"/>
      <c r="FL51" s="43"/>
      <c r="FM51" s="8">
        <f t="shared" si="52"/>
        <v>0</v>
      </c>
      <c r="FN51" s="101"/>
      <c r="FO51" s="2">
        <f t="shared" si="53"/>
        <v>90</v>
      </c>
      <c r="FP51" s="43"/>
      <c r="FQ51" s="43"/>
      <c r="FR51" s="43"/>
      <c r="FS51" s="43"/>
      <c r="FT51" s="43"/>
      <c r="FU51" s="43"/>
      <c r="FV51" s="43"/>
      <c r="FW51" s="8">
        <f t="shared" si="54"/>
        <v>0</v>
      </c>
      <c r="FX51" s="43"/>
      <c r="FY51" s="43"/>
      <c r="FZ51" s="43"/>
      <c r="GA51" s="43"/>
      <c r="GB51" s="43"/>
      <c r="GC51" s="43"/>
      <c r="GD51" s="43"/>
      <c r="GE51" s="8">
        <f t="shared" si="55"/>
        <v>0</v>
      </c>
      <c r="GF51" s="43"/>
      <c r="GG51" s="43"/>
      <c r="GH51" s="43"/>
      <c r="GI51" s="43"/>
      <c r="GJ51" s="43"/>
      <c r="GK51" s="43"/>
      <c r="GL51" s="43"/>
      <c r="GM51" s="8">
        <f t="shared" si="56"/>
        <v>0</v>
      </c>
      <c r="GN51" s="43"/>
      <c r="GO51" s="43"/>
      <c r="GP51" s="43"/>
      <c r="GQ51" s="43"/>
      <c r="GR51" s="43"/>
      <c r="GS51" s="43"/>
      <c r="GT51" s="43"/>
      <c r="GU51" s="8">
        <f t="shared" si="57"/>
        <v>0</v>
      </c>
      <c r="GV51" s="8">
        <f t="shared" si="58"/>
        <v>0</v>
      </c>
    </row>
    <row r="52" spans="1:204" x14ac:dyDescent="0.4">
      <c r="A52" s="129">
        <f t="shared" si="59"/>
        <v>91</v>
      </c>
      <c r="B52" s="43"/>
      <c r="C52" s="43"/>
      <c r="D52" s="43"/>
      <c r="E52" s="43"/>
      <c r="F52" s="43"/>
      <c r="G52" s="43"/>
      <c r="H52" s="43"/>
      <c r="I52" s="8">
        <f t="shared" si="31"/>
        <v>0</v>
      </c>
      <c r="J52" s="43"/>
      <c r="K52" s="43"/>
      <c r="L52" s="43"/>
      <c r="M52" s="43"/>
      <c r="N52" s="43"/>
      <c r="O52" s="43"/>
      <c r="P52" s="43"/>
      <c r="Q52" s="8">
        <f t="shared" si="32"/>
        <v>0</v>
      </c>
      <c r="R52" s="43"/>
      <c r="S52" s="43"/>
      <c r="T52" s="43"/>
      <c r="U52" s="43"/>
      <c r="V52" s="43"/>
      <c r="W52" s="43"/>
      <c r="X52" s="43"/>
      <c r="Y52" s="8">
        <f t="shared" si="33"/>
        <v>0</v>
      </c>
      <c r="Z52" s="43"/>
      <c r="AA52" s="43"/>
      <c r="AB52" s="43"/>
      <c r="AC52" s="43"/>
      <c r="AD52" s="43"/>
      <c r="AE52" s="43"/>
      <c r="AF52" s="43"/>
      <c r="AG52" s="8">
        <f t="shared" si="34"/>
        <v>0</v>
      </c>
      <c r="AH52" s="101"/>
      <c r="AI52" s="2">
        <f t="shared" si="35"/>
        <v>91</v>
      </c>
      <c r="AJ52" s="43"/>
      <c r="AK52" s="43"/>
      <c r="AL52" s="43"/>
      <c r="AM52" s="43"/>
      <c r="AN52" s="43"/>
      <c r="AO52" s="43"/>
      <c r="AP52" s="43"/>
      <c r="AQ52" s="8">
        <f t="shared" si="36"/>
        <v>0</v>
      </c>
      <c r="AR52" s="43"/>
      <c r="AS52" s="43"/>
      <c r="AT52" s="43"/>
      <c r="AU52" s="43"/>
      <c r="AV52" s="43"/>
      <c r="AW52" s="43"/>
      <c r="AX52" s="43"/>
      <c r="AY52" s="8">
        <f t="shared" si="37"/>
        <v>0</v>
      </c>
      <c r="AZ52" s="43"/>
      <c r="BA52" s="43"/>
      <c r="BB52" s="43"/>
      <c r="BC52" s="43"/>
      <c r="BD52" s="43"/>
      <c r="BE52" s="43"/>
      <c r="BF52" s="43"/>
      <c r="BG52" s="8">
        <f t="shared" si="38"/>
        <v>0</v>
      </c>
      <c r="BH52" s="43"/>
      <c r="BI52" s="43"/>
      <c r="BJ52" s="43"/>
      <c r="BK52" s="43"/>
      <c r="BL52" s="43"/>
      <c r="BM52" s="43"/>
      <c r="BN52" s="43"/>
      <c r="BO52" s="8">
        <f t="shared" si="39"/>
        <v>0</v>
      </c>
      <c r="BP52" s="101"/>
      <c r="BQ52" s="2">
        <f t="shared" si="40"/>
        <v>91</v>
      </c>
      <c r="BR52" s="43"/>
      <c r="BS52" s="43"/>
      <c r="BT52" s="43"/>
      <c r="BU52" s="43"/>
      <c r="BV52" s="43"/>
      <c r="BW52" s="43"/>
      <c r="BX52" s="43"/>
      <c r="BY52" s="8">
        <f t="shared" si="41"/>
        <v>0</v>
      </c>
      <c r="BZ52" s="43"/>
      <c r="CA52" s="43"/>
      <c r="CB52" s="43"/>
      <c r="CC52" s="43"/>
      <c r="CD52" s="43"/>
      <c r="CE52" s="43"/>
      <c r="CF52" s="43"/>
      <c r="CG52" s="8">
        <f t="shared" si="42"/>
        <v>0</v>
      </c>
      <c r="CH52" s="43"/>
      <c r="CI52" s="43"/>
      <c r="CJ52" s="43"/>
      <c r="CK52" s="43"/>
      <c r="CL52" s="43"/>
      <c r="CM52" s="43"/>
      <c r="CN52" s="43"/>
      <c r="CO52" s="8">
        <f t="shared" si="43"/>
        <v>0</v>
      </c>
      <c r="CP52" s="43"/>
      <c r="CQ52" s="43"/>
      <c r="CR52" s="43"/>
      <c r="CS52" s="43"/>
      <c r="CT52" s="43"/>
      <c r="CU52" s="43"/>
      <c r="CV52" s="43"/>
      <c r="CW52" s="8">
        <f t="shared" si="44"/>
        <v>0</v>
      </c>
      <c r="CX52" s="101"/>
      <c r="CY52" s="2">
        <f t="shared" si="60"/>
        <v>91</v>
      </c>
      <c r="CZ52" s="43"/>
      <c r="DA52" s="43"/>
      <c r="DB52" s="43"/>
      <c r="DC52" s="43"/>
      <c r="DD52" s="43"/>
      <c r="DE52" s="43"/>
      <c r="DF52" s="43"/>
      <c r="DG52" s="8">
        <f t="shared" si="45"/>
        <v>0</v>
      </c>
      <c r="DH52" s="43"/>
      <c r="DI52" s="43"/>
      <c r="DJ52" s="43"/>
      <c r="DK52" s="43"/>
      <c r="DL52" s="43"/>
      <c r="DM52" s="43"/>
      <c r="DN52" s="43"/>
      <c r="DO52" s="8">
        <f t="shared" si="46"/>
        <v>0</v>
      </c>
      <c r="DP52" s="43"/>
      <c r="DQ52" s="43"/>
      <c r="DR52" s="43"/>
      <c r="DS52" s="43"/>
      <c r="DT52" s="43"/>
      <c r="DU52" s="43"/>
      <c r="DV52" s="43"/>
      <c r="DW52" s="8">
        <f t="shared" si="47"/>
        <v>0</v>
      </c>
      <c r="DX52" s="43"/>
      <c r="DY52" s="43"/>
      <c r="DZ52" s="43"/>
      <c r="EA52" s="43"/>
      <c r="EB52" s="43"/>
      <c r="EC52" s="43"/>
      <c r="ED52" s="43"/>
      <c r="EE52" s="8">
        <f t="shared" si="48"/>
        <v>0</v>
      </c>
      <c r="EF52" s="101"/>
      <c r="EG52" s="2">
        <f t="shared" si="61"/>
        <v>91</v>
      </c>
      <c r="EH52" s="43"/>
      <c r="EI52" s="43"/>
      <c r="EJ52" s="43"/>
      <c r="EK52" s="43"/>
      <c r="EL52" s="43"/>
      <c r="EM52" s="43"/>
      <c r="EN52" s="43"/>
      <c r="EO52" s="8">
        <f t="shared" si="49"/>
        <v>0</v>
      </c>
      <c r="EP52" s="43"/>
      <c r="EQ52" s="43"/>
      <c r="ER52" s="43"/>
      <c r="ES52" s="43"/>
      <c r="ET52" s="43"/>
      <c r="EU52" s="43"/>
      <c r="EV52" s="43"/>
      <c r="EW52" s="8">
        <f t="shared" si="50"/>
        <v>0</v>
      </c>
      <c r="EX52" s="43"/>
      <c r="EY52" s="43"/>
      <c r="EZ52" s="43"/>
      <c r="FA52" s="43"/>
      <c r="FB52" s="43"/>
      <c r="FC52" s="43"/>
      <c r="FD52" s="43"/>
      <c r="FE52" s="8">
        <f t="shared" si="51"/>
        <v>0</v>
      </c>
      <c r="FF52" s="43"/>
      <c r="FG52" s="43"/>
      <c r="FH52" s="43"/>
      <c r="FI52" s="43"/>
      <c r="FJ52" s="43"/>
      <c r="FK52" s="43"/>
      <c r="FL52" s="43"/>
      <c r="FM52" s="8">
        <f t="shared" si="52"/>
        <v>0</v>
      </c>
      <c r="FN52" s="101"/>
      <c r="FO52" s="2">
        <f t="shared" si="53"/>
        <v>91</v>
      </c>
      <c r="FP52" s="43"/>
      <c r="FQ52" s="43"/>
      <c r="FR52" s="43"/>
      <c r="FS52" s="43"/>
      <c r="FT52" s="43"/>
      <c r="FU52" s="43"/>
      <c r="FV52" s="43"/>
      <c r="FW52" s="8">
        <f t="shared" si="54"/>
        <v>0</v>
      </c>
      <c r="FX52" s="43"/>
      <c r="FY52" s="43"/>
      <c r="FZ52" s="43"/>
      <c r="GA52" s="43"/>
      <c r="GB52" s="43"/>
      <c r="GC52" s="43"/>
      <c r="GD52" s="43"/>
      <c r="GE52" s="8">
        <f t="shared" si="55"/>
        <v>0</v>
      </c>
      <c r="GF52" s="43"/>
      <c r="GG52" s="43"/>
      <c r="GH52" s="43"/>
      <c r="GI52" s="43"/>
      <c r="GJ52" s="43"/>
      <c r="GK52" s="43"/>
      <c r="GL52" s="43"/>
      <c r="GM52" s="8">
        <f t="shared" si="56"/>
        <v>0</v>
      </c>
      <c r="GN52" s="43"/>
      <c r="GO52" s="43"/>
      <c r="GP52" s="43"/>
      <c r="GQ52" s="43"/>
      <c r="GR52" s="43"/>
      <c r="GS52" s="43"/>
      <c r="GT52" s="43"/>
      <c r="GU52" s="8">
        <f t="shared" si="57"/>
        <v>0</v>
      </c>
      <c r="GV52" s="8">
        <f t="shared" si="58"/>
        <v>0</v>
      </c>
    </row>
    <row r="53" spans="1:204" x14ac:dyDescent="0.4">
      <c r="A53" s="129">
        <f t="shared" si="59"/>
        <v>92</v>
      </c>
      <c r="B53" s="43"/>
      <c r="C53" s="43"/>
      <c r="D53" s="43"/>
      <c r="E53" s="43"/>
      <c r="F53" s="43"/>
      <c r="G53" s="43"/>
      <c r="H53" s="43"/>
      <c r="I53" s="8">
        <f t="shared" si="31"/>
        <v>0</v>
      </c>
      <c r="J53" s="43"/>
      <c r="K53" s="43"/>
      <c r="L53" s="43"/>
      <c r="M53" s="43"/>
      <c r="N53" s="43"/>
      <c r="O53" s="43"/>
      <c r="P53" s="43"/>
      <c r="Q53" s="8">
        <f t="shared" si="32"/>
        <v>0</v>
      </c>
      <c r="R53" s="43"/>
      <c r="S53" s="43"/>
      <c r="T53" s="43"/>
      <c r="U53" s="43"/>
      <c r="V53" s="43"/>
      <c r="W53" s="43"/>
      <c r="X53" s="43"/>
      <c r="Y53" s="8">
        <f t="shared" si="33"/>
        <v>0</v>
      </c>
      <c r="Z53" s="43"/>
      <c r="AA53" s="43"/>
      <c r="AB53" s="43"/>
      <c r="AC53" s="43"/>
      <c r="AD53" s="43"/>
      <c r="AE53" s="43"/>
      <c r="AF53" s="43"/>
      <c r="AG53" s="8">
        <f t="shared" si="34"/>
        <v>0</v>
      </c>
      <c r="AH53" s="101"/>
      <c r="AI53" s="2">
        <f t="shared" si="35"/>
        <v>92</v>
      </c>
      <c r="AJ53" s="43"/>
      <c r="AK53" s="43"/>
      <c r="AL53" s="43"/>
      <c r="AM53" s="43"/>
      <c r="AN53" s="43"/>
      <c r="AO53" s="43"/>
      <c r="AP53" s="43"/>
      <c r="AQ53" s="8">
        <f t="shared" si="36"/>
        <v>0</v>
      </c>
      <c r="AR53" s="43"/>
      <c r="AS53" s="43"/>
      <c r="AT53" s="43"/>
      <c r="AU53" s="43"/>
      <c r="AV53" s="43"/>
      <c r="AW53" s="43"/>
      <c r="AX53" s="43"/>
      <c r="AY53" s="8">
        <f t="shared" si="37"/>
        <v>0</v>
      </c>
      <c r="AZ53" s="43"/>
      <c r="BA53" s="43"/>
      <c r="BB53" s="43"/>
      <c r="BC53" s="43"/>
      <c r="BD53" s="43"/>
      <c r="BE53" s="43"/>
      <c r="BF53" s="43"/>
      <c r="BG53" s="8">
        <f t="shared" si="38"/>
        <v>0</v>
      </c>
      <c r="BH53" s="43"/>
      <c r="BI53" s="43"/>
      <c r="BJ53" s="43"/>
      <c r="BK53" s="43"/>
      <c r="BL53" s="43"/>
      <c r="BM53" s="43"/>
      <c r="BN53" s="43"/>
      <c r="BO53" s="8">
        <f t="shared" si="39"/>
        <v>0</v>
      </c>
      <c r="BP53" s="101"/>
      <c r="BQ53" s="2">
        <f t="shared" si="40"/>
        <v>92</v>
      </c>
      <c r="BR53" s="43"/>
      <c r="BS53" s="43"/>
      <c r="BT53" s="43"/>
      <c r="BU53" s="43"/>
      <c r="BV53" s="43"/>
      <c r="BW53" s="43"/>
      <c r="BX53" s="43"/>
      <c r="BY53" s="8">
        <f t="shared" si="41"/>
        <v>0</v>
      </c>
      <c r="BZ53" s="43"/>
      <c r="CA53" s="43"/>
      <c r="CB53" s="43"/>
      <c r="CC53" s="43"/>
      <c r="CD53" s="43"/>
      <c r="CE53" s="43"/>
      <c r="CF53" s="43"/>
      <c r="CG53" s="8">
        <f t="shared" si="42"/>
        <v>0</v>
      </c>
      <c r="CH53" s="43"/>
      <c r="CI53" s="43"/>
      <c r="CJ53" s="43"/>
      <c r="CK53" s="43"/>
      <c r="CL53" s="43"/>
      <c r="CM53" s="43"/>
      <c r="CN53" s="43"/>
      <c r="CO53" s="8">
        <f t="shared" si="43"/>
        <v>0</v>
      </c>
      <c r="CP53" s="43"/>
      <c r="CQ53" s="43"/>
      <c r="CR53" s="43"/>
      <c r="CS53" s="43"/>
      <c r="CT53" s="43"/>
      <c r="CU53" s="43"/>
      <c r="CV53" s="43"/>
      <c r="CW53" s="8">
        <f t="shared" si="44"/>
        <v>0</v>
      </c>
      <c r="CX53" s="101"/>
      <c r="CY53" s="2">
        <f t="shared" si="60"/>
        <v>92</v>
      </c>
      <c r="CZ53" s="43"/>
      <c r="DA53" s="43"/>
      <c r="DB53" s="43"/>
      <c r="DC53" s="43"/>
      <c r="DD53" s="43"/>
      <c r="DE53" s="43"/>
      <c r="DF53" s="43"/>
      <c r="DG53" s="8">
        <f t="shared" si="45"/>
        <v>0</v>
      </c>
      <c r="DH53" s="43"/>
      <c r="DI53" s="43"/>
      <c r="DJ53" s="43"/>
      <c r="DK53" s="43"/>
      <c r="DL53" s="43"/>
      <c r="DM53" s="43"/>
      <c r="DN53" s="43"/>
      <c r="DO53" s="8">
        <f t="shared" si="46"/>
        <v>0</v>
      </c>
      <c r="DP53" s="43"/>
      <c r="DQ53" s="43"/>
      <c r="DR53" s="43"/>
      <c r="DS53" s="43"/>
      <c r="DT53" s="43"/>
      <c r="DU53" s="43"/>
      <c r="DV53" s="43"/>
      <c r="DW53" s="8">
        <f t="shared" si="47"/>
        <v>0</v>
      </c>
      <c r="DX53" s="43"/>
      <c r="DY53" s="43"/>
      <c r="DZ53" s="43"/>
      <c r="EA53" s="43"/>
      <c r="EB53" s="43"/>
      <c r="EC53" s="43"/>
      <c r="ED53" s="43"/>
      <c r="EE53" s="8">
        <f t="shared" si="48"/>
        <v>0</v>
      </c>
      <c r="EF53" s="101"/>
      <c r="EG53" s="2">
        <f t="shared" si="61"/>
        <v>92</v>
      </c>
      <c r="EH53" s="43"/>
      <c r="EI53" s="43"/>
      <c r="EJ53" s="43"/>
      <c r="EK53" s="43"/>
      <c r="EL53" s="43"/>
      <c r="EM53" s="43"/>
      <c r="EN53" s="43"/>
      <c r="EO53" s="8">
        <f t="shared" si="49"/>
        <v>0</v>
      </c>
      <c r="EP53" s="43"/>
      <c r="EQ53" s="43"/>
      <c r="ER53" s="43"/>
      <c r="ES53" s="43"/>
      <c r="ET53" s="43"/>
      <c r="EU53" s="43"/>
      <c r="EV53" s="43"/>
      <c r="EW53" s="8">
        <f t="shared" si="50"/>
        <v>0</v>
      </c>
      <c r="EX53" s="43"/>
      <c r="EY53" s="43"/>
      <c r="EZ53" s="43"/>
      <c r="FA53" s="43"/>
      <c r="FB53" s="43"/>
      <c r="FC53" s="43"/>
      <c r="FD53" s="43"/>
      <c r="FE53" s="8">
        <f t="shared" si="51"/>
        <v>0</v>
      </c>
      <c r="FF53" s="43"/>
      <c r="FG53" s="43"/>
      <c r="FH53" s="43"/>
      <c r="FI53" s="43"/>
      <c r="FJ53" s="43"/>
      <c r="FK53" s="43"/>
      <c r="FL53" s="43"/>
      <c r="FM53" s="8">
        <f t="shared" si="52"/>
        <v>0</v>
      </c>
      <c r="FN53" s="101"/>
      <c r="FO53" s="2">
        <f t="shared" si="53"/>
        <v>92</v>
      </c>
      <c r="FP53" s="43"/>
      <c r="FQ53" s="43"/>
      <c r="FR53" s="43"/>
      <c r="FS53" s="43"/>
      <c r="FT53" s="43"/>
      <c r="FU53" s="43"/>
      <c r="FV53" s="43"/>
      <c r="FW53" s="8">
        <f t="shared" si="54"/>
        <v>0</v>
      </c>
      <c r="FX53" s="43"/>
      <c r="FY53" s="43"/>
      <c r="FZ53" s="43"/>
      <c r="GA53" s="43"/>
      <c r="GB53" s="43"/>
      <c r="GC53" s="43"/>
      <c r="GD53" s="43"/>
      <c r="GE53" s="8">
        <f t="shared" si="55"/>
        <v>0</v>
      </c>
      <c r="GF53" s="43"/>
      <c r="GG53" s="43"/>
      <c r="GH53" s="43"/>
      <c r="GI53" s="43"/>
      <c r="GJ53" s="43"/>
      <c r="GK53" s="43"/>
      <c r="GL53" s="43"/>
      <c r="GM53" s="8">
        <f t="shared" si="56"/>
        <v>0</v>
      </c>
      <c r="GN53" s="43"/>
      <c r="GO53" s="43"/>
      <c r="GP53" s="43"/>
      <c r="GQ53" s="43"/>
      <c r="GR53" s="43"/>
      <c r="GS53" s="43"/>
      <c r="GT53" s="43"/>
      <c r="GU53" s="8">
        <f t="shared" si="57"/>
        <v>0</v>
      </c>
      <c r="GV53" s="8">
        <f t="shared" si="58"/>
        <v>0</v>
      </c>
    </row>
    <row r="54" spans="1:204" x14ac:dyDescent="0.4">
      <c r="A54" s="129">
        <f t="shared" si="59"/>
        <v>93</v>
      </c>
      <c r="B54" s="43"/>
      <c r="C54" s="43"/>
      <c r="D54" s="43"/>
      <c r="E54" s="43"/>
      <c r="F54" s="43"/>
      <c r="G54" s="43"/>
      <c r="H54" s="43"/>
      <c r="I54" s="8">
        <f t="shared" si="31"/>
        <v>0</v>
      </c>
      <c r="J54" s="43"/>
      <c r="K54" s="43"/>
      <c r="L54" s="43"/>
      <c r="M54" s="43"/>
      <c r="N54" s="43"/>
      <c r="O54" s="43"/>
      <c r="P54" s="43"/>
      <c r="Q54" s="8">
        <f t="shared" si="32"/>
        <v>0</v>
      </c>
      <c r="R54" s="43"/>
      <c r="S54" s="43"/>
      <c r="T54" s="43"/>
      <c r="U54" s="43"/>
      <c r="V54" s="43"/>
      <c r="W54" s="43"/>
      <c r="X54" s="43"/>
      <c r="Y54" s="8">
        <f t="shared" si="33"/>
        <v>0</v>
      </c>
      <c r="Z54" s="43"/>
      <c r="AA54" s="43"/>
      <c r="AB54" s="43"/>
      <c r="AC54" s="43"/>
      <c r="AD54" s="43"/>
      <c r="AE54" s="43"/>
      <c r="AF54" s="43"/>
      <c r="AG54" s="8">
        <f t="shared" si="34"/>
        <v>0</v>
      </c>
      <c r="AH54" s="101"/>
      <c r="AI54" s="2">
        <f t="shared" si="35"/>
        <v>93</v>
      </c>
      <c r="AJ54" s="43"/>
      <c r="AK54" s="43"/>
      <c r="AL54" s="43"/>
      <c r="AM54" s="43"/>
      <c r="AN54" s="43"/>
      <c r="AO54" s="43"/>
      <c r="AP54" s="43"/>
      <c r="AQ54" s="8">
        <f t="shared" si="36"/>
        <v>0</v>
      </c>
      <c r="AR54" s="43"/>
      <c r="AS54" s="43"/>
      <c r="AT54" s="43"/>
      <c r="AU54" s="43"/>
      <c r="AV54" s="43"/>
      <c r="AW54" s="43"/>
      <c r="AX54" s="43"/>
      <c r="AY54" s="8">
        <f t="shared" si="37"/>
        <v>0</v>
      </c>
      <c r="AZ54" s="43"/>
      <c r="BA54" s="43"/>
      <c r="BB54" s="43"/>
      <c r="BC54" s="43"/>
      <c r="BD54" s="43"/>
      <c r="BE54" s="43"/>
      <c r="BF54" s="43"/>
      <c r="BG54" s="8">
        <f t="shared" si="38"/>
        <v>0</v>
      </c>
      <c r="BH54" s="43"/>
      <c r="BI54" s="43"/>
      <c r="BJ54" s="43"/>
      <c r="BK54" s="43"/>
      <c r="BL54" s="43"/>
      <c r="BM54" s="43"/>
      <c r="BN54" s="43"/>
      <c r="BO54" s="8">
        <f t="shared" si="39"/>
        <v>0</v>
      </c>
      <c r="BP54" s="101"/>
      <c r="BQ54" s="2">
        <f t="shared" si="40"/>
        <v>93</v>
      </c>
      <c r="BR54" s="43"/>
      <c r="BS54" s="43"/>
      <c r="BT54" s="43"/>
      <c r="BU54" s="43"/>
      <c r="BV54" s="43"/>
      <c r="BW54" s="43"/>
      <c r="BX54" s="43"/>
      <c r="BY54" s="8">
        <f t="shared" si="41"/>
        <v>0</v>
      </c>
      <c r="BZ54" s="43"/>
      <c r="CA54" s="43"/>
      <c r="CB54" s="43"/>
      <c r="CC54" s="43"/>
      <c r="CD54" s="43"/>
      <c r="CE54" s="43"/>
      <c r="CF54" s="43"/>
      <c r="CG54" s="8">
        <f t="shared" si="42"/>
        <v>0</v>
      </c>
      <c r="CH54" s="43"/>
      <c r="CI54" s="43"/>
      <c r="CJ54" s="43"/>
      <c r="CK54" s="43"/>
      <c r="CL54" s="43"/>
      <c r="CM54" s="43"/>
      <c r="CN54" s="43"/>
      <c r="CO54" s="8">
        <f t="shared" si="43"/>
        <v>0</v>
      </c>
      <c r="CP54" s="43"/>
      <c r="CQ54" s="43"/>
      <c r="CR54" s="43"/>
      <c r="CS54" s="43"/>
      <c r="CT54" s="43"/>
      <c r="CU54" s="43"/>
      <c r="CV54" s="43"/>
      <c r="CW54" s="8">
        <f t="shared" si="44"/>
        <v>0</v>
      </c>
      <c r="CX54" s="101"/>
      <c r="CY54" s="2">
        <f t="shared" si="60"/>
        <v>93</v>
      </c>
      <c r="CZ54" s="43"/>
      <c r="DA54" s="43"/>
      <c r="DB54" s="43"/>
      <c r="DC54" s="43"/>
      <c r="DD54" s="43"/>
      <c r="DE54" s="43"/>
      <c r="DF54" s="43"/>
      <c r="DG54" s="8">
        <f t="shared" si="45"/>
        <v>0</v>
      </c>
      <c r="DH54" s="43"/>
      <c r="DI54" s="43"/>
      <c r="DJ54" s="43"/>
      <c r="DK54" s="43"/>
      <c r="DL54" s="43"/>
      <c r="DM54" s="43"/>
      <c r="DN54" s="43"/>
      <c r="DO54" s="8">
        <f t="shared" si="46"/>
        <v>0</v>
      </c>
      <c r="DP54" s="43"/>
      <c r="DQ54" s="43"/>
      <c r="DR54" s="43"/>
      <c r="DS54" s="43"/>
      <c r="DT54" s="43"/>
      <c r="DU54" s="43"/>
      <c r="DV54" s="43"/>
      <c r="DW54" s="8">
        <f t="shared" si="47"/>
        <v>0</v>
      </c>
      <c r="DX54" s="43"/>
      <c r="DY54" s="43"/>
      <c r="DZ54" s="43"/>
      <c r="EA54" s="43"/>
      <c r="EB54" s="43"/>
      <c r="EC54" s="43"/>
      <c r="ED54" s="43"/>
      <c r="EE54" s="8">
        <f t="shared" si="48"/>
        <v>0</v>
      </c>
      <c r="EF54" s="101"/>
      <c r="EG54" s="2">
        <f t="shared" si="61"/>
        <v>93</v>
      </c>
      <c r="EH54" s="43"/>
      <c r="EI54" s="43"/>
      <c r="EJ54" s="43"/>
      <c r="EK54" s="43"/>
      <c r="EL54" s="43"/>
      <c r="EM54" s="43"/>
      <c r="EN54" s="43"/>
      <c r="EO54" s="8">
        <f t="shared" si="49"/>
        <v>0</v>
      </c>
      <c r="EP54" s="43"/>
      <c r="EQ54" s="43"/>
      <c r="ER54" s="43"/>
      <c r="ES54" s="43"/>
      <c r="ET54" s="43"/>
      <c r="EU54" s="43"/>
      <c r="EV54" s="43"/>
      <c r="EW54" s="8">
        <f t="shared" si="50"/>
        <v>0</v>
      </c>
      <c r="EX54" s="43"/>
      <c r="EY54" s="43"/>
      <c r="EZ54" s="43"/>
      <c r="FA54" s="43"/>
      <c r="FB54" s="43"/>
      <c r="FC54" s="43"/>
      <c r="FD54" s="43"/>
      <c r="FE54" s="8">
        <f t="shared" si="51"/>
        <v>0</v>
      </c>
      <c r="FF54" s="43"/>
      <c r="FG54" s="43"/>
      <c r="FH54" s="43"/>
      <c r="FI54" s="43"/>
      <c r="FJ54" s="43"/>
      <c r="FK54" s="43"/>
      <c r="FL54" s="43"/>
      <c r="FM54" s="8">
        <f t="shared" si="52"/>
        <v>0</v>
      </c>
      <c r="FN54" s="101"/>
      <c r="FO54" s="2">
        <f t="shared" si="53"/>
        <v>93</v>
      </c>
      <c r="FP54" s="43"/>
      <c r="FQ54" s="43"/>
      <c r="FR54" s="43"/>
      <c r="FS54" s="43"/>
      <c r="FT54" s="43"/>
      <c r="FU54" s="43"/>
      <c r="FV54" s="43"/>
      <c r="FW54" s="8">
        <f t="shared" si="54"/>
        <v>0</v>
      </c>
      <c r="FX54" s="43"/>
      <c r="FY54" s="43"/>
      <c r="FZ54" s="43"/>
      <c r="GA54" s="43"/>
      <c r="GB54" s="43"/>
      <c r="GC54" s="43"/>
      <c r="GD54" s="43"/>
      <c r="GE54" s="8">
        <f t="shared" si="55"/>
        <v>0</v>
      </c>
      <c r="GF54" s="43"/>
      <c r="GG54" s="43"/>
      <c r="GH54" s="43"/>
      <c r="GI54" s="43"/>
      <c r="GJ54" s="43"/>
      <c r="GK54" s="43"/>
      <c r="GL54" s="43"/>
      <c r="GM54" s="8">
        <f t="shared" si="56"/>
        <v>0</v>
      </c>
      <c r="GN54" s="43"/>
      <c r="GO54" s="43"/>
      <c r="GP54" s="43"/>
      <c r="GQ54" s="43"/>
      <c r="GR54" s="43"/>
      <c r="GS54" s="43"/>
      <c r="GT54" s="43"/>
      <c r="GU54" s="8">
        <f t="shared" si="57"/>
        <v>0</v>
      </c>
      <c r="GV54" s="8">
        <f t="shared" si="58"/>
        <v>0</v>
      </c>
    </row>
    <row r="55" spans="1:204" x14ac:dyDescent="0.4">
      <c r="A55" s="129">
        <f t="shared" si="59"/>
        <v>94</v>
      </c>
      <c r="B55" s="43"/>
      <c r="C55" s="43"/>
      <c r="D55" s="43"/>
      <c r="E55" s="43"/>
      <c r="F55" s="43"/>
      <c r="G55" s="43"/>
      <c r="H55" s="43"/>
      <c r="I55" s="8">
        <f t="shared" si="31"/>
        <v>0</v>
      </c>
      <c r="J55" s="43"/>
      <c r="K55" s="43"/>
      <c r="L55" s="43"/>
      <c r="M55" s="43"/>
      <c r="N55" s="43"/>
      <c r="O55" s="43"/>
      <c r="P55" s="43"/>
      <c r="Q55" s="8">
        <f t="shared" si="32"/>
        <v>0</v>
      </c>
      <c r="R55" s="43"/>
      <c r="S55" s="43"/>
      <c r="T55" s="43"/>
      <c r="U55" s="43"/>
      <c r="V55" s="43"/>
      <c r="W55" s="43"/>
      <c r="X55" s="43"/>
      <c r="Y55" s="8">
        <f t="shared" si="33"/>
        <v>0</v>
      </c>
      <c r="Z55" s="43"/>
      <c r="AA55" s="43"/>
      <c r="AB55" s="43"/>
      <c r="AC55" s="43"/>
      <c r="AD55" s="43"/>
      <c r="AE55" s="43"/>
      <c r="AF55" s="43"/>
      <c r="AG55" s="8">
        <f t="shared" si="34"/>
        <v>0</v>
      </c>
      <c r="AH55" s="101"/>
      <c r="AI55" s="2">
        <f t="shared" si="35"/>
        <v>94</v>
      </c>
      <c r="AJ55" s="43"/>
      <c r="AK55" s="43"/>
      <c r="AL55" s="43"/>
      <c r="AM55" s="43"/>
      <c r="AN55" s="43"/>
      <c r="AO55" s="43"/>
      <c r="AP55" s="43"/>
      <c r="AQ55" s="8">
        <f t="shared" si="36"/>
        <v>0</v>
      </c>
      <c r="AR55" s="43"/>
      <c r="AS55" s="43"/>
      <c r="AT55" s="43"/>
      <c r="AU55" s="43"/>
      <c r="AV55" s="43"/>
      <c r="AW55" s="43"/>
      <c r="AX55" s="43"/>
      <c r="AY55" s="8">
        <f t="shared" si="37"/>
        <v>0</v>
      </c>
      <c r="AZ55" s="43"/>
      <c r="BA55" s="43"/>
      <c r="BB55" s="43"/>
      <c r="BC55" s="43"/>
      <c r="BD55" s="43"/>
      <c r="BE55" s="43"/>
      <c r="BF55" s="43"/>
      <c r="BG55" s="8">
        <f t="shared" si="38"/>
        <v>0</v>
      </c>
      <c r="BH55" s="43"/>
      <c r="BI55" s="43"/>
      <c r="BJ55" s="43"/>
      <c r="BK55" s="43"/>
      <c r="BL55" s="43"/>
      <c r="BM55" s="43"/>
      <c r="BN55" s="43"/>
      <c r="BO55" s="8">
        <f t="shared" si="39"/>
        <v>0</v>
      </c>
      <c r="BP55" s="101"/>
      <c r="BQ55" s="2">
        <f t="shared" si="40"/>
        <v>94</v>
      </c>
      <c r="BR55" s="43"/>
      <c r="BS55" s="43"/>
      <c r="BT55" s="43"/>
      <c r="BU55" s="43"/>
      <c r="BV55" s="43"/>
      <c r="BW55" s="43"/>
      <c r="BX55" s="43"/>
      <c r="BY55" s="8">
        <f t="shared" si="41"/>
        <v>0</v>
      </c>
      <c r="BZ55" s="43"/>
      <c r="CA55" s="43"/>
      <c r="CB55" s="43"/>
      <c r="CC55" s="43"/>
      <c r="CD55" s="43"/>
      <c r="CE55" s="43"/>
      <c r="CF55" s="43"/>
      <c r="CG55" s="8">
        <f t="shared" si="42"/>
        <v>0</v>
      </c>
      <c r="CH55" s="43"/>
      <c r="CI55" s="43"/>
      <c r="CJ55" s="43"/>
      <c r="CK55" s="43"/>
      <c r="CL55" s="43"/>
      <c r="CM55" s="43"/>
      <c r="CN55" s="43"/>
      <c r="CO55" s="8">
        <f t="shared" si="43"/>
        <v>0</v>
      </c>
      <c r="CP55" s="43"/>
      <c r="CQ55" s="43"/>
      <c r="CR55" s="43"/>
      <c r="CS55" s="43"/>
      <c r="CT55" s="43"/>
      <c r="CU55" s="43"/>
      <c r="CV55" s="43"/>
      <c r="CW55" s="8">
        <f t="shared" si="44"/>
        <v>0</v>
      </c>
      <c r="CX55" s="101"/>
      <c r="CY55" s="2">
        <f t="shared" si="60"/>
        <v>94</v>
      </c>
      <c r="CZ55" s="43"/>
      <c r="DA55" s="43"/>
      <c r="DB55" s="43"/>
      <c r="DC55" s="43"/>
      <c r="DD55" s="43"/>
      <c r="DE55" s="43"/>
      <c r="DF55" s="43"/>
      <c r="DG55" s="8">
        <f t="shared" si="45"/>
        <v>0</v>
      </c>
      <c r="DH55" s="43"/>
      <c r="DI55" s="43"/>
      <c r="DJ55" s="43"/>
      <c r="DK55" s="43"/>
      <c r="DL55" s="43"/>
      <c r="DM55" s="43"/>
      <c r="DN55" s="43"/>
      <c r="DO55" s="8">
        <f t="shared" si="46"/>
        <v>0</v>
      </c>
      <c r="DP55" s="43"/>
      <c r="DQ55" s="43"/>
      <c r="DR55" s="43"/>
      <c r="DS55" s="43"/>
      <c r="DT55" s="43"/>
      <c r="DU55" s="43"/>
      <c r="DV55" s="43"/>
      <c r="DW55" s="8">
        <f t="shared" si="47"/>
        <v>0</v>
      </c>
      <c r="DX55" s="43"/>
      <c r="DY55" s="43"/>
      <c r="DZ55" s="43"/>
      <c r="EA55" s="43"/>
      <c r="EB55" s="43"/>
      <c r="EC55" s="43"/>
      <c r="ED55" s="43"/>
      <c r="EE55" s="8">
        <f t="shared" si="48"/>
        <v>0</v>
      </c>
      <c r="EF55" s="101"/>
      <c r="EG55" s="2">
        <f t="shared" si="61"/>
        <v>94</v>
      </c>
      <c r="EH55" s="43"/>
      <c r="EI55" s="43"/>
      <c r="EJ55" s="43"/>
      <c r="EK55" s="43"/>
      <c r="EL55" s="43"/>
      <c r="EM55" s="43"/>
      <c r="EN55" s="43"/>
      <c r="EO55" s="8">
        <f t="shared" si="49"/>
        <v>0</v>
      </c>
      <c r="EP55" s="43"/>
      <c r="EQ55" s="43"/>
      <c r="ER55" s="43"/>
      <c r="ES55" s="43"/>
      <c r="ET55" s="43"/>
      <c r="EU55" s="43"/>
      <c r="EV55" s="43"/>
      <c r="EW55" s="8">
        <f t="shared" si="50"/>
        <v>0</v>
      </c>
      <c r="EX55" s="43"/>
      <c r="EY55" s="43"/>
      <c r="EZ55" s="43"/>
      <c r="FA55" s="43"/>
      <c r="FB55" s="43"/>
      <c r="FC55" s="43"/>
      <c r="FD55" s="43"/>
      <c r="FE55" s="8">
        <f t="shared" si="51"/>
        <v>0</v>
      </c>
      <c r="FF55" s="43"/>
      <c r="FG55" s="43"/>
      <c r="FH55" s="43"/>
      <c r="FI55" s="43"/>
      <c r="FJ55" s="43"/>
      <c r="FK55" s="43"/>
      <c r="FL55" s="43"/>
      <c r="FM55" s="8">
        <f t="shared" si="52"/>
        <v>0</v>
      </c>
      <c r="FN55" s="101"/>
      <c r="FO55" s="2">
        <f t="shared" si="53"/>
        <v>94</v>
      </c>
      <c r="FP55" s="43"/>
      <c r="FQ55" s="43"/>
      <c r="FR55" s="43"/>
      <c r="FS55" s="43"/>
      <c r="FT55" s="43"/>
      <c r="FU55" s="43"/>
      <c r="FV55" s="43"/>
      <c r="FW55" s="8">
        <f t="shared" si="54"/>
        <v>0</v>
      </c>
      <c r="FX55" s="43"/>
      <c r="FY55" s="43"/>
      <c r="FZ55" s="43"/>
      <c r="GA55" s="43"/>
      <c r="GB55" s="43"/>
      <c r="GC55" s="43"/>
      <c r="GD55" s="43"/>
      <c r="GE55" s="8">
        <f t="shared" si="55"/>
        <v>0</v>
      </c>
      <c r="GF55" s="43"/>
      <c r="GG55" s="43"/>
      <c r="GH55" s="43"/>
      <c r="GI55" s="43"/>
      <c r="GJ55" s="43"/>
      <c r="GK55" s="43"/>
      <c r="GL55" s="43"/>
      <c r="GM55" s="8">
        <f t="shared" si="56"/>
        <v>0</v>
      </c>
      <c r="GN55" s="43"/>
      <c r="GO55" s="43"/>
      <c r="GP55" s="43"/>
      <c r="GQ55" s="43"/>
      <c r="GR55" s="43"/>
      <c r="GS55" s="43"/>
      <c r="GT55" s="43"/>
      <c r="GU55" s="8">
        <f t="shared" si="57"/>
        <v>0</v>
      </c>
      <c r="GV55" s="8">
        <f t="shared" si="58"/>
        <v>0</v>
      </c>
    </row>
    <row r="56" spans="1:204" x14ac:dyDescent="0.4">
      <c r="A56" s="129">
        <f t="shared" si="59"/>
        <v>95</v>
      </c>
      <c r="B56" s="43"/>
      <c r="C56" s="43"/>
      <c r="D56" s="43"/>
      <c r="E56" s="43"/>
      <c r="F56" s="43"/>
      <c r="G56" s="43"/>
      <c r="H56" s="43"/>
      <c r="I56" s="8">
        <f t="shared" si="31"/>
        <v>0</v>
      </c>
      <c r="J56" s="43"/>
      <c r="K56" s="43"/>
      <c r="L56" s="43"/>
      <c r="M56" s="43"/>
      <c r="N56" s="43"/>
      <c r="O56" s="43"/>
      <c r="P56" s="43"/>
      <c r="Q56" s="8">
        <f t="shared" si="32"/>
        <v>0</v>
      </c>
      <c r="R56" s="43"/>
      <c r="S56" s="43"/>
      <c r="T56" s="43"/>
      <c r="U56" s="43"/>
      <c r="V56" s="43"/>
      <c r="W56" s="43"/>
      <c r="X56" s="43"/>
      <c r="Y56" s="8">
        <f t="shared" si="33"/>
        <v>0</v>
      </c>
      <c r="Z56" s="43"/>
      <c r="AA56" s="43"/>
      <c r="AB56" s="43"/>
      <c r="AC56" s="43"/>
      <c r="AD56" s="43"/>
      <c r="AE56" s="43"/>
      <c r="AF56" s="43"/>
      <c r="AG56" s="8">
        <f t="shared" si="34"/>
        <v>0</v>
      </c>
      <c r="AH56" s="101"/>
      <c r="AI56" s="2">
        <f t="shared" si="35"/>
        <v>95</v>
      </c>
      <c r="AJ56" s="43"/>
      <c r="AK56" s="43"/>
      <c r="AL56" s="43"/>
      <c r="AM56" s="43"/>
      <c r="AN56" s="43"/>
      <c r="AO56" s="43"/>
      <c r="AP56" s="43"/>
      <c r="AQ56" s="8">
        <f t="shared" si="36"/>
        <v>0</v>
      </c>
      <c r="AR56" s="43"/>
      <c r="AS56" s="43"/>
      <c r="AT56" s="43"/>
      <c r="AU56" s="43"/>
      <c r="AV56" s="43"/>
      <c r="AW56" s="43"/>
      <c r="AX56" s="43"/>
      <c r="AY56" s="8">
        <f t="shared" si="37"/>
        <v>0</v>
      </c>
      <c r="AZ56" s="43"/>
      <c r="BA56" s="43"/>
      <c r="BB56" s="43"/>
      <c r="BC56" s="43"/>
      <c r="BD56" s="43"/>
      <c r="BE56" s="43"/>
      <c r="BF56" s="43"/>
      <c r="BG56" s="8">
        <f t="shared" si="38"/>
        <v>0</v>
      </c>
      <c r="BH56" s="43"/>
      <c r="BI56" s="43"/>
      <c r="BJ56" s="43"/>
      <c r="BK56" s="43"/>
      <c r="BL56" s="43"/>
      <c r="BM56" s="43"/>
      <c r="BN56" s="43"/>
      <c r="BO56" s="8">
        <f t="shared" si="39"/>
        <v>0</v>
      </c>
      <c r="BP56" s="101"/>
      <c r="BQ56" s="2">
        <f t="shared" si="40"/>
        <v>95</v>
      </c>
      <c r="BR56" s="43"/>
      <c r="BS56" s="43"/>
      <c r="BT56" s="43"/>
      <c r="BU56" s="43"/>
      <c r="BV56" s="43"/>
      <c r="BW56" s="43"/>
      <c r="BX56" s="43"/>
      <c r="BY56" s="8">
        <f t="shared" si="41"/>
        <v>0</v>
      </c>
      <c r="BZ56" s="43"/>
      <c r="CA56" s="43"/>
      <c r="CB56" s="43"/>
      <c r="CC56" s="43"/>
      <c r="CD56" s="43"/>
      <c r="CE56" s="43"/>
      <c r="CF56" s="43"/>
      <c r="CG56" s="8">
        <f t="shared" si="42"/>
        <v>0</v>
      </c>
      <c r="CH56" s="43"/>
      <c r="CI56" s="43"/>
      <c r="CJ56" s="43"/>
      <c r="CK56" s="43"/>
      <c r="CL56" s="43"/>
      <c r="CM56" s="43"/>
      <c r="CN56" s="43"/>
      <c r="CO56" s="8">
        <f t="shared" si="43"/>
        <v>0</v>
      </c>
      <c r="CP56" s="43"/>
      <c r="CQ56" s="43"/>
      <c r="CR56" s="43"/>
      <c r="CS56" s="43"/>
      <c r="CT56" s="43"/>
      <c r="CU56" s="43"/>
      <c r="CV56" s="43"/>
      <c r="CW56" s="8">
        <f t="shared" si="44"/>
        <v>0</v>
      </c>
      <c r="CX56" s="101"/>
      <c r="CY56" s="2">
        <f t="shared" si="60"/>
        <v>95</v>
      </c>
      <c r="CZ56" s="43"/>
      <c r="DA56" s="43"/>
      <c r="DB56" s="43"/>
      <c r="DC56" s="43"/>
      <c r="DD56" s="43"/>
      <c r="DE56" s="43"/>
      <c r="DF56" s="43"/>
      <c r="DG56" s="8">
        <f t="shared" si="45"/>
        <v>0</v>
      </c>
      <c r="DH56" s="43"/>
      <c r="DI56" s="43"/>
      <c r="DJ56" s="43"/>
      <c r="DK56" s="43"/>
      <c r="DL56" s="43"/>
      <c r="DM56" s="43"/>
      <c r="DN56" s="43"/>
      <c r="DO56" s="8">
        <f t="shared" si="46"/>
        <v>0</v>
      </c>
      <c r="DP56" s="43"/>
      <c r="DQ56" s="43"/>
      <c r="DR56" s="43"/>
      <c r="DS56" s="43"/>
      <c r="DT56" s="43"/>
      <c r="DU56" s="43"/>
      <c r="DV56" s="43"/>
      <c r="DW56" s="8">
        <f t="shared" si="47"/>
        <v>0</v>
      </c>
      <c r="DX56" s="43"/>
      <c r="DY56" s="43"/>
      <c r="DZ56" s="43"/>
      <c r="EA56" s="43"/>
      <c r="EB56" s="43"/>
      <c r="EC56" s="43"/>
      <c r="ED56" s="43"/>
      <c r="EE56" s="8">
        <f t="shared" si="48"/>
        <v>0</v>
      </c>
      <c r="EF56" s="101"/>
      <c r="EG56" s="2">
        <f t="shared" si="61"/>
        <v>95</v>
      </c>
      <c r="EH56" s="43"/>
      <c r="EI56" s="43"/>
      <c r="EJ56" s="43"/>
      <c r="EK56" s="43"/>
      <c r="EL56" s="43"/>
      <c r="EM56" s="43"/>
      <c r="EN56" s="43"/>
      <c r="EO56" s="8">
        <f t="shared" si="49"/>
        <v>0</v>
      </c>
      <c r="EP56" s="43"/>
      <c r="EQ56" s="43"/>
      <c r="ER56" s="43"/>
      <c r="ES56" s="43"/>
      <c r="ET56" s="43"/>
      <c r="EU56" s="43"/>
      <c r="EV56" s="43"/>
      <c r="EW56" s="8">
        <f t="shared" si="50"/>
        <v>0</v>
      </c>
      <c r="EX56" s="43"/>
      <c r="EY56" s="43"/>
      <c r="EZ56" s="43"/>
      <c r="FA56" s="43"/>
      <c r="FB56" s="43"/>
      <c r="FC56" s="43"/>
      <c r="FD56" s="43"/>
      <c r="FE56" s="8">
        <f t="shared" si="51"/>
        <v>0</v>
      </c>
      <c r="FF56" s="43"/>
      <c r="FG56" s="43"/>
      <c r="FH56" s="43"/>
      <c r="FI56" s="43"/>
      <c r="FJ56" s="43"/>
      <c r="FK56" s="43"/>
      <c r="FL56" s="43"/>
      <c r="FM56" s="8">
        <f t="shared" si="52"/>
        <v>0</v>
      </c>
      <c r="FN56" s="101"/>
      <c r="FO56" s="2">
        <f t="shared" si="53"/>
        <v>95</v>
      </c>
      <c r="FP56" s="43"/>
      <c r="FQ56" s="43"/>
      <c r="FR56" s="43"/>
      <c r="FS56" s="43"/>
      <c r="FT56" s="43"/>
      <c r="FU56" s="43"/>
      <c r="FV56" s="43"/>
      <c r="FW56" s="8">
        <f t="shared" si="54"/>
        <v>0</v>
      </c>
      <c r="FX56" s="43"/>
      <c r="FY56" s="43"/>
      <c r="FZ56" s="43"/>
      <c r="GA56" s="43"/>
      <c r="GB56" s="43"/>
      <c r="GC56" s="43"/>
      <c r="GD56" s="43"/>
      <c r="GE56" s="8">
        <f t="shared" si="55"/>
        <v>0</v>
      </c>
      <c r="GF56" s="43"/>
      <c r="GG56" s="43"/>
      <c r="GH56" s="43"/>
      <c r="GI56" s="43"/>
      <c r="GJ56" s="43"/>
      <c r="GK56" s="43"/>
      <c r="GL56" s="43"/>
      <c r="GM56" s="8">
        <f t="shared" si="56"/>
        <v>0</v>
      </c>
      <c r="GN56" s="43"/>
      <c r="GO56" s="43"/>
      <c r="GP56" s="43"/>
      <c r="GQ56" s="43"/>
      <c r="GR56" s="43"/>
      <c r="GS56" s="43"/>
      <c r="GT56" s="43"/>
      <c r="GU56" s="8">
        <f t="shared" si="57"/>
        <v>0</v>
      </c>
      <c r="GV56" s="8">
        <f t="shared" si="58"/>
        <v>0</v>
      </c>
    </row>
    <row r="57" spans="1:204" x14ac:dyDescent="0.4">
      <c r="A57" s="129">
        <f t="shared" si="59"/>
        <v>96</v>
      </c>
      <c r="B57" s="43"/>
      <c r="C57" s="43"/>
      <c r="D57" s="43"/>
      <c r="E57" s="43"/>
      <c r="F57" s="43"/>
      <c r="G57" s="43"/>
      <c r="H57" s="43"/>
      <c r="I57" s="8">
        <f t="shared" si="31"/>
        <v>0</v>
      </c>
      <c r="J57" s="43"/>
      <c r="K57" s="43"/>
      <c r="L57" s="43"/>
      <c r="M57" s="43"/>
      <c r="N57" s="43"/>
      <c r="O57" s="43"/>
      <c r="P57" s="43"/>
      <c r="Q57" s="8">
        <f t="shared" si="32"/>
        <v>0</v>
      </c>
      <c r="R57" s="43"/>
      <c r="S57" s="43"/>
      <c r="T57" s="43"/>
      <c r="U57" s="43"/>
      <c r="V57" s="43"/>
      <c r="W57" s="43"/>
      <c r="X57" s="43"/>
      <c r="Y57" s="8">
        <f t="shared" si="33"/>
        <v>0</v>
      </c>
      <c r="Z57" s="43"/>
      <c r="AA57" s="43"/>
      <c r="AB57" s="43"/>
      <c r="AC57" s="43"/>
      <c r="AD57" s="43"/>
      <c r="AE57" s="43"/>
      <c r="AF57" s="43"/>
      <c r="AG57" s="8">
        <f t="shared" si="34"/>
        <v>0</v>
      </c>
      <c r="AH57" s="101"/>
      <c r="AI57" s="2">
        <f t="shared" si="35"/>
        <v>96</v>
      </c>
      <c r="AJ57" s="43"/>
      <c r="AK57" s="43"/>
      <c r="AL57" s="43"/>
      <c r="AM57" s="43"/>
      <c r="AN57" s="43"/>
      <c r="AO57" s="43"/>
      <c r="AP57" s="43"/>
      <c r="AQ57" s="8">
        <f t="shared" si="36"/>
        <v>0</v>
      </c>
      <c r="AR57" s="43"/>
      <c r="AS57" s="43"/>
      <c r="AT57" s="43"/>
      <c r="AU57" s="43"/>
      <c r="AV57" s="43"/>
      <c r="AW57" s="43"/>
      <c r="AX57" s="43"/>
      <c r="AY57" s="8">
        <f t="shared" si="37"/>
        <v>0</v>
      </c>
      <c r="AZ57" s="43"/>
      <c r="BA57" s="43"/>
      <c r="BB57" s="43"/>
      <c r="BC57" s="43"/>
      <c r="BD57" s="43"/>
      <c r="BE57" s="43"/>
      <c r="BF57" s="43"/>
      <c r="BG57" s="8">
        <f t="shared" si="38"/>
        <v>0</v>
      </c>
      <c r="BH57" s="43"/>
      <c r="BI57" s="43"/>
      <c r="BJ57" s="43"/>
      <c r="BK57" s="43"/>
      <c r="BL57" s="43"/>
      <c r="BM57" s="43"/>
      <c r="BN57" s="43"/>
      <c r="BO57" s="8">
        <f t="shared" si="39"/>
        <v>0</v>
      </c>
      <c r="BP57" s="101"/>
      <c r="BQ57" s="2">
        <f t="shared" si="40"/>
        <v>96</v>
      </c>
      <c r="BR57" s="43"/>
      <c r="BS57" s="43"/>
      <c r="BT57" s="43"/>
      <c r="BU57" s="43"/>
      <c r="BV57" s="43"/>
      <c r="BW57" s="43"/>
      <c r="BX57" s="43"/>
      <c r="BY57" s="8">
        <f t="shared" si="41"/>
        <v>0</v>
      </c>
      <c r="BZ57" s="43"/>
      <c r="CA57" s="43"/>
      <c r="CB57" s="43"/>
      <c r="CC57" s="43"/>
      <c r="CD57" s="43"/>
      <c r="CE57" s="43"/>
      <c r="CF57" s="43"/>
      <c r="CG57" s="8">
        <f t="shared" si="42"/>
        <v>0</v>
      </c>
      <c r="CH57" s="43"/>
      <c r="CI57" s="43"/>
      <c r="CJ57" s="43"/>
      <c r="CK57" s="43"/>
      <c r="CL57" s="43"/>
      <c r="CM57" s="43"/>
      <c r="CN57" s="43"/>
      <c r="CO57" s="8">
        <f t="shared" si="43"/>
        <v>0</v>
      </c>
      <c r="CP57" s="43"/>
      <c r="CQ57" s="43"/>
      <c r="CR57" s="43"/>
      <c r="CS57" s="43"/>
      <c r="CT57" s="43"/>
      <c r="CU57" s="43"/>
      <c r="CV57" s="43"/>
      <c r="CW57" s="8">
        <f t="shared" si="44"/>
        <v>0</v>
      </c>
      <c r="CX57" s="101"/>
      <c r="CY57" s="2">
        <f t="shared" si="60"/>
        <v>96</v>
      </c>
      <c r="CZ57" s="43"/>
      <c r="DA57" s="43"/>
      <c r="DB57" s="43"/>
      <c r="DC57" s="43"/>
      <c r="DD57" s="43"/>
      <c r="DE57" s="43"/>
      <c r="DF57" s="43"/>
      <c r="DG57" s="8">
        <f t="shared" si="45"/>
        <v>0</v>
      </c>
      <c r="DH57" s="43"/>
      <c r="DI57" s="43"/>
      <c r="DJ57" s="43"/>
      <c r="DK57" s="43"/>
      <c r="DL57" s="43"/>
      <c r="DM57" s="43"/>
      <c r="DN57" s="43"/>
      <c r="DO57" s="8">
        <f t="shared" si="46"/>
        <v>0</v>
      </c>
      <c r="DP57" s="43"/>
      <c r="DQ57" s="43"/>
      <c r="DR57" s="43"/>
      <c r="DS57" s="43"/>
      <c r="DT57" s="43"/>
      <c r="DU57" s="43"/>
      <c r="DV57" s="43"/>
      <c r="DW57" s="8">
        <f t="shared" si="47"/>
        <v>0</v>
      </c>
      <c r="DX57" s="43"/>
      <c r="DY57" s="43"/>
      <c r="DZ57" s="43"/>
      <c r="EA57" s="43"/>
      <c r="EB57" s="43"/>
      <c r="EC57" s="43"/>
      <c r="ED57" s="43"/>
      <c r="EE57" s="8">
        <f t="shared" si="48"/>
        <v>0</v>
      </c>
      <c r="EF57" s="101"/>
      <c r="EG57" s="2">
        <f t="shared" si="61"/>
        <v>96</v>
      </c>
      <c r="EH57" s="43"/>
      <c r="EI57" s="43"/>
      <c r="EJ57" s="43"/>
      <c r="EK57" s="43"/>
      <c r="EL57" s="43"/>
      <c r="EM57" s="43"/>
      <c r="EN57" s="43"/>
      <c r="EO57" s="8">
        <f t="shared" si="49"/>
        <v>0</v>
      </c>
      <c r="EP57" s="43"/>
      <c r="EQ57" s="43"/>
      <c r="ER57" s="43"/>
      <c r="ES57" s="43"/>
      <c r="ET57" s="43"/>
      <c r="EU57" s="43"/>
      <c r="EV57" s="43"/>
      <c r="EW57" s="8">
        <f t="shared" si="50"/>
        <v>0</v>
      </c>
      <c r="EX57" s="43"/>
      <c r="EY57" s="43"/>
      <c r="EZ57" s="43"/>
      <c r="FA57" s="43"/>
      <c r="FB57" s="43"/>
      <c r="FC57" s="43"/>
      <c r="FD57" s="43"/>
      <c r="FE57" s="8">
        <f t="shared" si="51"/>
        <v>0</v>
      </c>
      <c r="FF57" s="43"/>
      <c r="FG57" s="43"/>
      <c r="FH57" s="43"/>
      <c r="FI57" s="43"/>
      <c r="FJ57" s="43"/>
      <c r="FK57" s="43"/>
      <c r="FL57" s="43"/>
      <c r="FM57" s="8">
        <f t="shared" si="52"/>
        <v>0</v>
      </c>
      <c r="FN57" s="101"/>
      <c r="FO57" s="2">
        <f t="shared" si="53"/>
        <v>96</v>
      </c>
      <c r="FP57" s="43"/>
      <c r="FQ57" s="43"/>
      <c r="FR57" s="43"/>
      <c r="FS57" s="43"/>
      <c r="FT57" s="43"/>
      <c r="FU57" s="43"/>
      <c r="FV57" s="43"/>
      <c r="FW57" s="8">
        <f t="shared" si="54"/>
        <v>0</v>
      </c>
      <c r="FX57" s="43"/>
      <c r="FY57" s="43"/>
      <c r="FZ57" s="43"/>
      <c r="GA57" s="43"/>
      <c r="GB57" s="43"/>
      <c r="GC57" s="43"/>
      <c r="GD57" s="43"/>
      <c r="GE57" s="8">
        <f t="shared" si="55"/>
        <v>0</v>
      </c>
      <c r="GF57" s="43"/>
      <c r="GG57" s="43"/>
      <c r="GH57" s="43"/>
      <c r="GI57" s="43"/>
      <c r="GJ57" s="43"/>
      <c r="GK57" s="43"/>
      <c r="GL57" s="43"/>
      <c r="GM57" s="8">
        <f t="shared" si="56"/>
        <v>0</v>
      </c>
      <c r="GN57" s="43"/>
      <c r="GO57" s="43"/>
      <c r="GP57" s="43"/>
      <c r="GQ57" s="43"/>
      <c r="GR57" s="43"/>
      <c r="GS57" s="43"/>
      <c r="GT57" s="43"/>
      <c r="GU57" s="8">
        <f t="shared" si="57"/>
        <v>0</v>
      </c>
      <c r="GV57" s="8">
        <f t="shared" si="58"/>
        <v>0</v>
      </c>
    </row>
    <row r="58" spans="1:204" x14ac:dyDescent="0.4">
      <c r="A58" s="129"/>
      <c r="B58" s="43"/>
      <c r="C58" s="43"/>
      <c r="D58" s="43"/>
      <c r="E58" s="43"/>
      <c r="F58" s="43"/>
      <c r="G58" s="43"/>
      <c r="H58" s="43"/>
      <c r="I58" s="8">
        <f t="shared" si="31"/>
        <v>0</v>
      </c>
      <c r="J58" s="43"/>
      <c r="K58" s="43"/>
      <c r="L58" s="43"/>
      <c r="M58" s="43"/>
      <c r="N58" s="43"/>
      <c r="O58" s="43"/>
      <c r="P58" s="43"/>
      <c r="Q58" s="8">
        <f t="shared" si="32"/>
        <v>0</v>
      </c>
      <c r="R58" s="43"/>
      <c r="S58" s="43"/>
      <c r="T58" s="43"/>
      <c r="U58" s="43"/>
      <c r="V58" s="43"/>
      <c r="W58" s="43"/>
      <c r="X58" s="43"/>
      <c r="Y58" s="8">
        <f t="shared" si="33"/>
        <v>0</v>
      </c>
      <c r="Z58" s="43"/>
      <c r="AA58" s="43"/>
      <c r="AB58" s="43"/>
      <c r="AC58" s="43"/>
      <c r="AD58" s="43"/>
      <c r="AE58" s="43"/>
      <c r="AF58" s="43"/>
      <c r="AG58" s="8">
        <f t="shared" si="34"/>
        <v>0</v>
      </c>
      <c r="AH58" s="101"/>
      <c r="AI58" s="2">
        <f t="shared" si="35"/>
        <v>0</v>
      </c>
      <c r="AJ58" s="43"/>
      <c r="AK58" s="43"/>
      <c r="AL58" s="43"/>
      <c r="AM58" s="43"/>
      <c r="AN58" s="43"/>
      <c r="AO58" s="43"/>
      <c r="AP58" s="43"/>
      <c r="AQ58" s="8">
        <f t="shared" si="36"/>
        <v>0</v>
      </c>
      <c r="AR58" s="43"/>
      <c r="AS58" s="43"/>
      <c r="AT58" s="43"/>
      <c r="AU58" s="43"/>
      <c r="AV58" s="43"/>
      <c r="AW58" s="43"/>
      <c r="AX58" s="43"/>
      <c r="AY58" s="8">
        <f t="shared" si="37"/>
        <v>0</v>
      </c>
      <c r="AZ58" s="43"/>
      <c r="BA58" s="43"/>
      <c r="BB58" s="43"/>
      <c r="BC58" s="43"/>
      <c r="BD58" s="43"/>
      <c r="BE58" s="43"/>
      <c r="BF58" s="43"/>
      <c r="BG58" s="8">
        <f t="shared" si="38"/>
        <v>0</v>
      </c>
      <c r="BH58" s="43"/>
      <c r="BI58" s="43"/>
      <c r="BJ58" s="43"/>
      <c r="BK58" s="43"/>
      <c r="BL58" s="43"/>
      <c r="BM58" s="43"/>
      <c r="BN58" s="43"/>
      <c r="BO58" s="8">
        <f t="shared" si="39"/>
        <v>0</v>
      </c>
      <c r="BP58" s="101"/>
      <c r="BQ58" s="2">
        <f t="shared" si="40"/>
        <v>0</v>
      </c>
      <c r="BR58" s="43"/>
      <c r="BS58" s="43"/>
      <c r="BT58" s="43"/>
      <c r="BU58" s="43"/>
      <c r="BV58" s="43"/>
      <c r="BW58" s="43"/>
      <c r="BX58" s="43"/>
      <c r="BY58" s="8">
        <f t="shared" si="41"/>
        <v>0</v>
      </c>
      <c r="BZ58" s="43"/>
      <c r="CA58" s="43"/>
      <c r="CB58" s="43"/>
      <c r="CC58" s="43"/>
      <c r="CD58" s="43"/>
      <c r="CE58" s="43"/>
      <c r="CF58" s="43"/>
      <c r="CG58" s="8">
        <f t="shared" si="42"/>
        <v>0</v>
      </c>
      <c r="CH58" s="43"/>
      <c r="CI58" s="43"/>
      <c r="CJ58" s="43"/>
      <c r="CK58" s="43"/>
      <c r="CL58" s="43"/>
      <c r="CM58" s="43"/>
      <c r="CN58" s="43"/>
      <c r="CO58" s="8">
        <f t="shared" si="43"/>
        <v>0</v>
      </c>
      <c r="CP58" s="43"/>
      <c r="CQ58" s="43"/>
      <c r="CR58" s="43"/>
      <c r="CS58" s="43"/>
      <c r="CT58" s="43"/>
      <c r="CU58" s="43"/>
      <c r="CV58" s="43"/>
      <c r="CW58" s="8">
        <f t="shared" si="44"/>
        <v>0</v>
      </c>
      <c r="CX58" s="101"/>
      <c r="CY58" s="2">
        <f t="shared" si="60"/>
        <v>0</v>
      </c>
      <c r="CZ58" s="43"/>
      <c r="DA58" s="43"/>
      <c r="DB58" s="43"/>
      <c r="DC58" s="43"/>
      <c r="DD58" s="43"/>
      <c r="DE58" s="43"/>
      <c r="DF58" s="43"/>
      <c r="DG58" s="8">
        <f t="shared" si="45"/>
        <v>0</v>
      </c>
      <c r="DH58" s="43"/>
      <c r="DI58" s="43"/>
      <c r="DJ58" s="43"/>
      <c r="DK58" s="43"/>
      <c r="DL58" s="43"/>
      <c r="DM58" s="43"/>
      <c r="DN58" s="43"/>
      <c r="DO58" s="8">
        <f t="shared" si="46"/>
        <v>0</v>
      </c>
      <c r="DP58" s="43"/>
      <c r="DQ58" s="43"/>
      <c r="DR58" s="43"/>
      <c r="DS58" s="43"/>
      <c r="DT58" s="43"/>
      <c r="DU58" s="43"/>
      <c r="DV58" s="43"/>
      <c r="DW58" s="8">
        <f t="shared" si="47"/>
        <v>0</v>
      </c>
      <c r="DX58" s="43"/>
      <c r="DY58" s="43"/>
      <c r="DZ58" s="43"/>
      <c r="EA58" s="43"/>
      <c r="EB58" s="43"/>
      <c r="EC58" s="43"/>
      <c r="ED58" s="43"/>
      <c r="EE58" s="8">
        <f t="shared" si="48"/>
        <v>0</v>
      </c>
      <c r="EF58" s="101"/>
      <c r="EG58" s="2">
        <f t="shared" si="61"/>
        <v>0</v>
      </c>
      <c r="EH58" s="43"/>
      <c r="EI58" s="43"/>
      <c r="EJ58" s="43"/>
      <c r="EK58" s="43"/>
      <c r="EL58" s="43"/>
      <c r="EM58" s="43"/>
      <c r="EN58" s="43"/>
      <c r="EO58" s="8">
        <f t="shared" si="49"/>
        <v>0</v>
      </c>
      <c r="EP58" s="43"/>
      <c r="EQ58" s="43"/>
      <c r="ER58" s="43"/>
      <c r="ES58" s="43"/>
      <c r="ET58" s="43"/>
      <c r="EU58" s="43"/>
      <c r="EV58" s="43"/>
      <c r="EW58" s="8">
        <f t="shared" si="50"/>
        <v>0</v>
      </c>
      <c r="EX58" s="43"/>
      <c r="EY58" s="43"/>
      <c r="EZ58" s="43"/>
      <c r="FA58" s="43"/>
      <c r="FB58" s="43"/>
      <c r="FC58" s="43"/>
      <c r="FD58" s="43"/>
      <c r="FE58" s="8">
        <f t="shared" si="51"/>
        <v>0</v>
      </c>
      <c r="FF58" s="43"/>
      <c r="FG58" s="43"/>
      <c r="FH58" s="43"/>
      <c r="FI58" s="43"/>
      <c r="FJ58" s="43"/>
      <c r="FK58" s="43"/>
      <c r="FL58" s="43"/>
      <c r="FM58" s="8">
        <f t="shared" si="52"/>
        <v>0</v>
      </c>
      <c r="FN58" s="101"/>
      <c r="FO58" s="2">
        <f t="shared" si="53"/>
        <v>0</v>
      </c>
      <c r="FP58" s="43"/>
      <c r="FQ58" s="43"/>
      <c r="FR58" s="43"/>
      <c r="FS58" s="43"/>
      <c r="FT58" s="43"/>
      <c r="FU58" s="43"/>
      <c r="FV58" s="43"/>
      <c r="FW58" s="8">
        <f t="shared" si="54"/>
        <v>0</v>
      </c>
      <c r="FX58" s="43"/>
      <c r="FY58" s="43"/>
      <c r="FZ58" s="43"/>
      <c r="GA58" s="43"/>
      <c r="GB58" s="43"/>
      <c r="GC58" s="43"/>
      <c r="GD58" s="43"/>
      <c r="GE58" s="8">
        <f t="shared" si="55"/>
        <v>0</v>
      </c>
      <c r="GF58" s="43"/>
      <c r="GG58" s="43"/>
      <c r="GH58" s="43"/>
      <c r="GI58" s="43"/>
      <c r="GJ58" s="43"/>
      <c r="GK58" s="43"/>
      <c r="GL58" s="43"/>
      <c r="GM58" s="8">
        <f t="shared" si="56"/>
        <v>0</v>
      </c>
      <c r="GN58" s="43"/>
      <c r="GO58" s="43"/>
      <c r="GP58" s="43"/>
      <c r="GQ58" s="43"/>
      <c r="GR58" s="43"/>
      <c r="GS58" s="43"/>
      <c r="GT58" s="43"/>
      <c r="GU58" s="8">
        <f t="shared" si="57"/>
        <v>0</v>
      </c>
      <c r="GV58" s="8">
        <f t="shared" si="58"/>
        <v>0</v>
      </c>
    </row>
    <row r="59" spans="1:204" ht="65.099999999999994" customHeight="1" x14ac:dyDescent="0.4">
      <c r="A59" s="10" t="s">
        <v>13</v>
      </c>
      <c r="B59" s="127" t="str">
        <f>$B$1</f>
        <v>Martin</v>
      </c>
      <c r="C59" s="6"/>
      <c r="D59" s="6"/>
      <c r="E59" s="6"/>
      <c r="F59" s="6"/>
      <c r="G59" s="6"/>
      <c r="H59" s="6"/>
      <c r="I59" s="7" t="s">
        <v>14</v>
      </c>
      <c r="J59" s="127" t="str">
        <f>$J$1</f>
        <v>2</v>
      </c>
      <c r="K59" s="127"/>
      <c r="L59" s="127"/>
      <c r="M59" s="127"/>
      <c r="N59" s="127"/>
      <c r="O59" s="127"/>
      <c r="P59" s="127"/>
      <c r="Q59" s="7" t="s">
        <v>14</v>
      </c>
      <c r="R59" s="127" t="str">
        <f>$R$1</f>
        <v>3</v>
      </c>
      <c r="S59" s="127"/>
      <c r="T59" s="127"/>
      <c r="U59" s="127"/>
      <c r="V59" s="127"/>
      <c r="W59" s="127"/>
      <c r="X59" s="127"/>
      <c r="Y59" s="7" t="s">
        <v>14</v>
      </c>
      <c r="Z59" s="127" t="str">
        <f>$Z$1</f>
        <v>4</v>
      </c>
      <c r="AA59" s="128"/>
      <c r="AB59" s="128"/>
      <c r="AC59" s="128"/>
      <c r="AD59" s="128"/>
      <c r="AE59" s="128"/>
      <c r="AF59" s="128"/>
      <c r="AG59" s="7" t="s">
        <v>14</v>
      </c>
      <c r="AH59" s="100"/>
      <c r="AI59" s="10" t="s">
        <v>13</v>
      </c>
      <c r="AJ59" s="127" t="str">
        <f>$AJ$1</f>
        <v>5</v>
      </c>
      <c r="AK59" s="127"/>
      <c r="AL59" s="127"/>
      <c r="AM59" s="127"/>
      <c r="AN59" s="127"/>
      <c r="AO59" s="127"/>
      <c r="AP59" s="127"/>
      <c r="AQ59" s="7" t="s">
        <v>14</v>
      </c>
      <c r="AR59" s="127" t="str">
        <f>$AR$1</f>
        <v>6</v>
      </c>
      <c r="AS59" s="127"/>
      <c r="AT59" s="127"/>
      <c r="AU59" s="127"/>
      <c r="AV59" s="127"/>
      <c r="AW59" s="127"/>
      <c r="AX59" s="127"/>
      <c r="AY59" s="7" t="s">
        <v>14</v>
      </c>
      <c r="AZ59" s="127" t="str">
        <f>$AZ$1</f>
        <v>7</v>
      </c>
      <c r="BA59" s="127"/>
      <c r="BB59" s="127"/>
      <c r="BC59" s="127"/>
      <c r="BD59" s="127"/>
      <c r="BE59" s="127"/>
      <c r="BF59" s="127"/>
      <c r="BG59" s="7" t="s">
        <v>14</v>
      </c>
      <c r="BH59" s="127" t="str">
        <f>$BH$1</f>
        <v>8</v>
      </c>
      <c r="BI59" s="127"/>
      <c r="BJ59" s="127"/>
      <c r="BK59" s="127"/>
      <c r="BL59" s="127"/>
      <c r="BM59" s="127"/>
      <c r="BN59" s="127"/>
      <c r="BO59" s="7" t="s">
        <v>14</v>
      </c>
      <c r="BP59" s="100"/>
      <c r="BQ59" s="10" t="s">
        <v>13</v>
      </c>
      <c r="BR59" s="127" t="str">
        <f>$BR$1</f>
        <v>9</v>
      </c>
      <c r="BS59" s="127"/>
      <c r="BT59" s="127"/>
      <c r="BU59" s="127"/>
      <c r="BV59" s="127"/>
      <c r="BW59" s="127"/>
      <c r="BX59" s="127"/>
      <c r="BY59" s="7" t="s">
        <v>14</v>
      </c>
      <c r="BZ59" s="127" t="str">
        <f>$BZ$1</f>
        <v>10</v>
      </c>
      <c r="CA59" s="127"/>
      <c r="CB59" s="127"/>
      <c r="CC59" s="127"/>
      <c r="CD59" s="127"/>
      <c r="CE59" s="127"/>
      <c r="CF59" s="127"/>
      <c r="CG59" s="7" t="s">
        <v>14</v>
      </c>
      <c r="CH59" s="127" t="str">
        <f>$CH$1</f>
        <v>11</v>
      </c>
      <c r="CI59" s="127"/>
      <c r="CJ59" s="127"/>
      <c r="CK59" s="127"/>
      <c r="CL59" s="127"/>
      <c r="CM59" s="127"/>
      <c r="CN59" s="127"/>
      <c r="CO59" s="7" t="s">
        <v>14</v>
      </c>
      <c r="CP59" s="127" t="str">
        <f>$CP$1</f>
        <v>12</v>
      </c>
      <c r="CQ59" s="127"/>
      <c r="CR59" s="127"/>
      <c r="CS59" s="127"/>
      <c r="CT59" s="127"/>
      <c r="CU59" s="127"/>
      <c r="CV59" s="127"/>
      <c r="CW59" s="7" t="s">
        <v>14</v>
      </c>
      <c r="CX59" s="100"/>
      <c r="CY59" s="10" t="s">
        <v>13</v>
      </c>
      <c r="CZ59" s="127" t="str">
        <f>$CZ$1</f>
        <v>13</v>
      </c>
      <c r="DA59" s="127"/>
      <c r="DB59" s="127"/>
      <c r="DC59" s="127"/>
      <c r="DD59" s="127"/>
      <c r="DE59" s="127"/>
      <c r="DF59" s="127"/>
      <c r="DG59" s="7" t="s">
        <v>14</v>
      </c>
      <c r="DH59" s="127" t="str">
        <f>$DH$1</f>
        <v>14</v>
      </c>
      <c r="DI59" s="127"/>
      <c r="DJ59" s="127"/>
      <c r="DK59" s="127"/>
      <c r="DL59" s="127"/>
      <c r="DM59" s="127"/>
      <c r="DN59" s="127"/>
      <c r="DO59" s="7" t="s">
        <v>14</v>
      </c>
      <c r="DP59" s="127" t="str">
        <f>$DP$1</f>
        <v>15</v>
      </c>
      <c r="DQ59" s="127"/>
      <c r="DR59" s="127"/>
      <c r="DS59" s="127"/>
      <c r="DT59" s="127"/>
      <c r="DU59" s="127"/>
      <c r="DV59" s="127"/>
      <c r="DW59" s="7" t="s">
        <v>14</v>
      </c>
      <c r="DX59" s="127" t="str">
        <f>$DX$1</f>
        <v>16</v>
      </c>
      <c r="DY59" s="127"/>
      <c r="DZ59" s="127"/>
      <c r="EA59" s="127"/>
      <c r="EB59" s="127"/>
      <c r="EC59" s="127"/>
      <c r="ED59" s="127"/>
      <c r="EE59" s="7" t="s">
        <v>14</v>
      </c>
      <c r="EF59" s="100"/>
      <c r="EG59" s="10" t="s">
        <v>13</v>
      </c>
      <c r="EH59" s="127" t="str">
        <f>$EH$1</f>
        <v>17</v>
      </c>
      <c r="EI59" s="127"/>
      <c r="EJ59" s="127"/>
      <c r="EK59" s="127"/>
      <c r="EL59" s="127"/>
      <c r="EM59" s="127"/>
      <c r="EN59" s="127"/>
      <c r="EO59" s="7" t="s">
        <v>14</v>
      </c>
      <c r="EP59" s="127" t="str">
        <f>$EP$1</f>
        <v>18</v>
      </c>
      <c r="EQ59" s="127"/>
      <c r="ER59" s="127"/>
      <c r="ES59" s="127"/>
      <c r="ET59" s="127"/>
      <c r="EU59" s="127"/>
      <c r="EV59" s="127"/>
      <c r="EW59" s="7" t="s">
        <v>14</v>
      </c>
      <c r="EX59" s="127" t="str">
        <f>$EX$1</f>
        <v>19</v>
      </c>
      <c r="EY59" s="127"/>
      <c r="EZ59" s="127"/>
      <c r="FA59" s="127"/>
      <c r="FB59" s="127"/>
      <c r="FC59" s="127"/>
      <c r="FD59" s="127"/>
      <c r="FE59" s="7" t="s">
        <v>14</v>
      </c>
      <c r="FF59" s="127" t="str">
        <f>$FF$1</f>
        <v>20</v>
      </c>
      <c r="FG59" s="127"/>
      <c r="FH59" s="127"/>
      <c r="FI59" s="127"/>
      <c r="FJ59" s="127"/>
      <c r="FK59" s="127"/>
      <c r="FL59" s="127"/>
      <c r="FM59" s="7" t="s">
        <v>14</v>
      </c>
      <c r="FN59" s="100"/>
      <c r="FO59" s="10" t="s">
        <v>13</v>
      </c>
      <c r="FP59" s="127" t="str">
        <f>$FP$1</f>
        <v>21</v>
      </c>
      <c r="FQ59" s="127"/>
      <c r="FR59" s="127"/>
      <c r="FS59" s="127"/>
      <c r="FT59" s="127"/>
      <c r="FU59" s="127"/>
      <c r="FV59" s="127"/>
      <c r="FW59" s="7" t="s">
        <v>14</v>
      </c>
      <c r="FX59" s="127" t="str">
        <f>$FX$1</f>
        <v>22</v>
      </c>
      <c r="FY59" s="127"/>
      <c r="FZ59" s="127"/>
      <c r="GA59" s="127"/>
      <c r="GB59" s="127"/>
      <c r="GC59" s="127"/>
      <c r="GD59" s="127"/>
      <c r="GE59" s="7" t="s">
        <v>14</v>
      </c>
      <c r="GF59" s="127" t="str">
        <f>$GF$1</f>
        <v>23</v>
      </c>
      <c r="GG59" s="127"/>
      <c r="GH59" s="127"/>
      <c r="GI59" s="127"/>
      <c r="GJ59" s="127"/>
      <c r="GK59" s="127"/>
      <c r="GL59" s="127"/>
      <c r="GM59" s="7" t="s">
        <v>14</v>
      </c>
      <c r="GN59" s="127" t="str">
        <f>$GN$1</f>
        <v>24</v>
      </c>
      <c r="GO59" s="127"/>
      <c r="GP59" s="127"/>
      <c r="GQ59" s="127"/>
      <c r="GR59" s="127"/>
      <c r="GS59" s="127"/>
      <c r="GT59" s="127"/>
      <c r="GU59" s="7" t="s">
        <v>14</v>
      </c>
      <c r="GV59" s="11" t="s">
        <v>15</v>
      </c>
    </row>
    <row r="60" spans="1:204" x14ac:dyDescent="0.4">
      <c r="A60" s="5"/>
      <c r="B60" s="59" t="s">
        <v>63</v>
      </c>
      <c r="C60" s="9" t="s">
        <v>64</v>
      </c>
      <c r="D60" s="9" t="s">
        <v>65</v>
      </c>
      <c r="E60" s="9" t="s">
        <v>66</v>
      </c>
      <c r="F60" s="9" t="s">
        <v>67</v>
      </c>
      <c r="G60" s="9" t="s">
        <v>61</v>
      </c>
      <c r="H60" s="9" t="s">
        <v>62</v>
      </c>
      <c r="I60" s="7"/>
      <c r="J60" s="59" t="s">
        <v>63</v>
      </c>
      <c r="K60" s="9" t="s">
        <v>64</v>
      </c>
      <c r="L60" s="9" t="s">
        <v>65</v>
      </c>
      <c r="M60" s="9" t="s">
        <v>66</v>
      </c>
      <c r="N60" s="9" t="s">
        <v>67</v>
      </c>
      <c r="O60" s="9" t="s">
        <v>61</v>
      </c>
      <c r="P60" s="9" t="s">
        <v>62</v>
      </c>
      <c r="Q60" s="7"/>
      <c r="R60" s="59" t="s">
        <v>63</v>
      </c>
      <c r="S60" s="9" t="s">
        <v>64</v>
      </c>
      <c r="T60" s="9" t="s">
        <v>65</v>
      </c>
      <c r="U60" s="9" t="s">
        <v>66</v>
      </c>
      <c r="V60" s="9" t="s">
        <v>67</v>
      </c>
      <c r="W60" s="9" t="s">
        <v>61</v>
      </c>
      <c r="X60" s="9" t="s">
        <v>62</v>
      </c>
      <c r="Y60" s="7"/>
      <c r="Z60" s="59" t="s">
        <v>63</v>
      </c>
      <c r="AA60" s="9" t="s">
        <v>64</v>
      </c>
      <c r="AB60" s="9" t="s">
        <v>65</v>
      </c>
      <c r="AC60" s="9" t="s">
        <v>66</v>
      </c>
      <c r="AD60" s="9" t="s">
        <v>67</v>
      </c>
      <c r="AE60" s="9" t="s">
        <v>61</v>
      </c>
      <c r="AF60" s="9" t="s">
        <v>62</v>
      </c>
      <c r="AG60" s="7"/>
      <c r="AH60" s="100"/>
      <c r="AI60" s="5"/>
      <c r="AJ60" s="59" t="s">
        <v>63</v>
      </c>
      <c r="AK60" s="9" t="s">
        <v>64</v>
      </c>
      <c r="AL60" s="9" t="s">
        <v>65</v>
      </c>
      <c r="AM60" s="9" t="s">
        <v>66</v>
      </c>
      <c r="AN60" s="9" t="s">
        <v>67</v>
      </c>
      <c r="AO60" s="9" t="s">
        <v>61</v>
      </c>
      <c r="AP60" s="9" t="s">
        <v>62</v>
      </c>
      <c r="AQ60" s="7"/>
      <c r="AR60" s="59" t="s">
        <v>63</v>
      </c>
      <c r="AS60" s="9" t="s">
        <v>64</v>
      </c>
      <c r="AT60" s="9" t="s">
        <v>65</v>
      </c>
      <c r="AU60" s="9" t="s">
        <v>66</v>
      </c>
      <c r="AV60" s="9" t="s">
        <v>67</v>
      </c>
      <c r="AW60" s="9" t="s">
        <v>61</v>
      </c>
      <c r="AX60" s="9" t="s">
        <v>62</v>
      </c>
      <c r="AY60" s="7"/>
      <c r="AZ60" s="59" t="s">
        <v>63</v>
      </c>
      <c r="BA60" s="9" t="s">
        <v>64</v>
      </c>
      <c r="BB60" s="9" t="s">
        <v>65</v>
      </c>
      <c r="BC60" s="9" t="s">
        <v>66</v>
      </c>
      <c r="BD60" s="9" t="s">
        <v>67</v>
      </c>
      <c r="BE60" s="9" t="s">
        <v>61</v>
      </c>
      <c r="BF60" s="9" t="s">
        <v>62</v>
      </c>
      <c r="BG60" s="7"/>
      <c r="BH60" s="59" t="s">
        <v>63</v>
      </c>
      <c r="BI60" s="9" t="s">
        <v>64</v>
      </c>
      <c r="BJ60" s="9" t="s">
        <v>65</v>
      </c>
      <c r="BK60" s="9" t="s">
        <v>66</v>
      </c>
      <c r="BL60" s="9" t="s">
        <v>67</v>
      </c>
      <c r="BM60" s="9" t="s">
        <v>61</v>
      </c>
      <c r="BN60" s="9" t="s">
        <v>62</v>
      </c>
      <c r="BO60" s="7"/>
      <c r="BP60" s="100"/>
      <c r="BQ60" s="5"/>
      <c r="BR60" s="59" t="s">
        <v>63</v>
      </c>
      <c r="BS60" s="9" t="s">
        <v>64</v>
      </c>
      <c r="BT60" s="9" t="s">
        <v>65</v>
      </c>
      <c r="BU60" s="9" t="s">
        <v>66</v>
      </c>
      <c r="BV60" s="9" t="s">
        <v>67</v>
      </c>
      <c r="BW60" s="9" t="s">
        <v>61</v>
      </c>
      <c r="BX60" s="9" t="s">
        <v>62</v>
      </c>
      <c r="BY60" s="7"/>
      <c r="BZ60" s="59" t="s">
        <v>63</v>
      </c>
      <c r="CA60" s="9" t="s">
        <v>64</v>
      </c>
      <c r="CB60" s="9" t="s">
        <v>65</v>
      </c>
      <c r="CC60" s="9" t="s">
        <v>66</v>
      </c>
      <c r="CD60" s="9" t="s">
        <v>67</v>
      </c>
      <c r="CE60" s="9" t="s">
        <v>61</v>
      </c>
      <c r="CF60" s="9" t="s">
        <v>62</v>
      </c>
      <c r="CG60" s="7"/>
      <c r="CH60" s="59" t="s">
        <v>63</v>
      </c>
      <c r="CI60" s="9" t="s">
        <v>64</v>
      </c>
      <c r="CJ60" s="9" t="s">
        <v>65</v>
      </c>
      <c r="CK60" s="9" t="s">
        <v>66</v>
      </c>
      <c r="CL60" s="9" t="s">
        <v>67</v>
      </c>
      <c r="CM60" s="9" t="s">
        <v>61</v>
      </c>
      <c r="CN60" s="9" t="s">
        <v>62</v>
      </c>
      <c r="CO60" s="7"/>
      <c r="CP60" s="59" t="s">
        <v>63</v>
      </c>
      <c r="CQ60" s="9" t="s">
        <v>64</v>
      </c>
      <c r="CR60" s="9" t="s">
        <v>65</v>
      </c>
      <c r="CS60" s="9" t="s">
        <v>66</v>
      </c>
      <c r="CT60" s="9" t="s">
        <v>67</v>
      </c>
      <c r="CU60" s="9" t="s">
        <v>61</v>
      </c>
      <c r="CV60" s="9" t="s">
        <v>62</v>
      </c>
      <c r="CW60" s="7"/>
      <c r="CX60" s="100"/>
      <c r="CY60" s="5"/>
      <c r="CZ60" s="59" t="s">
        <v>63</v>
      </c>
      <c r="DA60" s="9" t="s">
        <v>64</v>
      </c>
      <c r="DB60" s="9" t="s">
        <v>65</v>
      </c>
      <c r="DC60" s="9" t="s">
        <v>66</v>
      </c>
      <c r="DD60" s="9" t="s">
        <v>67</v>
      </c>
      <c r="DE60" s="9" t="s">
        <v>61</v>
      </c>
      <c r="DF60" s="9" t="s">
        <v>62</v>
      </c>
      <c r="DG60" s="7"/>
      <c r="DH60" s="59" t="s">
        <v>63</v>
      </c>
      <c r="DI60" s="9" t="s">
        <v>64</v>
      </c>
      <c r="DJ60" s="9" t="s">
        <v>65</v>
      </c>
      <c r="DK60" s="9" t="s">
        <v>66</v>
      </c>
      <c r="DL60" s="9" t="s">
        <v>67</v>
      </c>
      <c r="DM60" s="9" t="s">
        <v>61</v>
      </c>
      <c r="DN60" s="9" t="s">
        <v>62</v>
      </c>
      <c r="DO60" s="7"/>
      <c r="DP60" s="59" t="s">
        <v>63</v>
      </c>
      <c r="DQ60" s="9" t="s">
        <v>64</v>
      </c>
      <c r="DR60" s="9" t="s">
        <v>65</v>
      </c>
      <c r="DS60" s="9" t="s">
        <v>66</v>
      </c>
      <c r="DT60" s="9" t="s">
        <v>67</v>
      </c>
      <c r="DU60" s="9" t="s">
        <v>61</v>
      </c>
      <c r="DV60" s="9" t="s">
        <v>62</v>
      </c>
      <c r="DW60" s="7"/>
      <c r="DX60" s="59" t="s">
        <v>63</v>
      </c>
      <c r="DY60" s="9" t="s">
        <v>64</v>
      </c>
      <c r="DZ60" s="9" t="s">
        <v>65</v>
      </c>
      <c r="EA60" s="9" t="s">
        <v>66</v>
      </c>
      <c r="EB60" s="9" t="s">
        <v>67</v>
      </c>
      <c r="EC60" s="9" t="s">
        <v>61</v>
      </c>
      <c r="ED60" s="9" t="s">
        <v>62</v>
      </c>
      <c r="EE60" s="7"/>
      <c r="EF60" s="100"/>
      <c r="EG60" s="5"/>
      <c r="EH60" s="59" t="s">
        <v>63</v>
      </c>
      <c r="EI60" s="9" t="s">
        <v>64</v>
      </c>
      <c r="EJ60" s="9" t="s">
        <v>65</v>
      </c>
      <c r="EK60" s="9" t="s">
        <v>66</v>
      </c>
      <c r="EL60" s="9" t="s">
        <v>67</v>
      </c>
      <c r="EM60" s="9" t="s">
        <v>61</v>
      </c>
      <c r="EN60" s="9" t="s">
        <v>62</v>
      </c>
      <c r="EO60" s="7"/>
      <c r="EP60" s="59" t="s">
        <v>63</v>
      </c>
      <c r="EQ60" s="9" t="s">
        <v>64</v>
      </c>
      <c r="ER60" s="9" t="s">
        <v>65</v>
      </c>
      <c r="ES60" s="9" t="s">
        <v>66</v>
      </c>
      <c r="ET60" s="9" t="s">
        <v>67</v>
      </c>
      <c r="EU60" s="9" t="s">
        <v>61</v>
      </c>
      <c r="EV60" s="9" t="s">
        <v>62</v>
      </c>
      <c r="EW60" s="7"/>
      <c r="EX60" s="59" t="s">
        <v>63</v>
      </c>
      <c r="EY60" s="9" t="s">
        <v>64</v>
      </c>
      <c r="EZ60" s="9" t="s">
        <v>65</v>
      </c>
      <c r="FA60" s="9" t="s">
        <v>66</v>
      </c>
      <c r="FB60" s="9" t="s">
        <v>67</v>
      </c>
      <c r="FC60" s="9" t="s">
        <v>61</v>
      </c>
      <c r="FD60" s="9" t="s">
        <v>62</v>
      </c>
      <c r="FE60" s="7"/>
      <c r="FF60" s="59" t="s">
        <v>63</v>
      </c>
      <c r="FG60" s="9" t="s">
        <v>64</v>
      </c>
      <c r="FH60" s="9" t="s">
        <v>65</v>
      </c>
      <c r="FI60" s="9" t="s">
        <v>66</v>
      </c>
      <c r="FJ60" s="9" t="s">
        <v>67</v>
      </c>
      <c r="FK60" s="9" t="s">
        <v>61</v>
      </c>
      <c r="FL60" s="9" t="s">
        <v>62</v>
      </c>
      <c r="FM60" s="7"/>
      <c r="FN60" s="100"/>
      <c r="FO60" s="5"/>
      <c r="FP60" s="59" t="s">
        <v>63</v>
      </c>
      <c r="FQ60" s="9" t="s">
        <v>64</v>
      </c>
      <c r="FR60" s="9" t="s">
        <v>65</v>
      </c>
      <c r="FS60" s="9" t="s">
        <v>66</v>
      </c>
      <c r="FT60" s="9" t="s">
        <v>67</v>
      </c>
      <c r="FU60" s="9" t="s">
        <v>61</v>
      </c>
      <c r="FV60" s="9" t="s">
        <v>62</v>
      </c>
      <c r="FW60" s="7"/>
      <c r="FX60" s="59" t="s">
        <v>63</v>
      </c>
      <c r="FY60" s="9" t="s">
        <v>64</v>
      </c>
      <c r="FZ60" s="9" t="s">
        <v>65</v>
      </c>
      <c r="GA60" s="9" t="s">
        <v>66</v>
      </c>
      <c r="GB60" s="9" t="s">
        <v>67</v>
      </c>
      <c r="GC60" s="9" t="s">
        <v>61</v>
      </c>
      <c r="GD60" s="9" t="s">
        <v>62</v>
      </c>
      <c r="GE60" s="7"/>
      <c r="GF60" s="59" t="s">
        <v>63</v>
      </c>
      <c r="GG60" s="9" t="s">
        <v>64</v>
      </c>
      <c r="GH60" s="9" t="s">
        <v>65</v>
      </c>
      <c r="GI60" s="9" t="s">
        <v>66</v>
      </c>
      <c r="GJ60" s="9" t="s">
        <v>67</v>
      </c>
      <c r="GK60" s="9" t="s">
        <v>61</v>
      </c>
      <c r="GL60" s="9" t="s">
        <v>62</v>
      </c>
      <c r="GM60" s="7"/>
      <c r="GN60" s="59" t="s">
        <v>63</v>
      </c>
      <c r="GO60" s="9" t="s">
        <v>64</v>
      </c>
      <c r="GP60" s="9" t="s">
        <v>65</v>
      </c>
      <c r="GQ60" s="9" t="s">
        <v>66</v>
      </c>
      <c r="GR60" s="9" t="s">
        <v>67</v>
      </c>
      <c r="GS60" s="9" t="s">
        <v>61</v>
      </c>
      <c r="GT60" s="9" t="s">
        <v>62</v>
      </c>
      <c r="GU60" s="7"/>
      <c r="GV60" s="7"/>
    </row>
    <row r="61" spans="1:204" x14ac:dyDescent="0.4">
      <c r="A61" s="129">
        <f>SUM(A58)+1</f>
        <v>1</v>
      </c>
      <c r="B61" s="43"/>
      <c r="C61" s="43"/>
      <c r="D61" s="43"/>
      <c r="E61" s="43"/>
      <c r="F61" s="43"/>
      <c r="G61" s="43"/>
      <c r="H61" s="43"/>
      <c r="I61" s="8">
        <f>SUM(B61:H61)</f>
        <v>0</v>
      </c>
      <c r="J61" s="43"/>
      <c r="K61" s="43"/>
      <c r="L61" s="43"/>
      <c r="M61" s="43"/>
      <c r="N61" s="43"/>
      <c r="O61" s="43"/>
      <c r="P61" s="43"/>
      <c r="Q61" s="8">
        <f>SUM(J61:P61)</f>
        <v>0</v>
      </c>
      <c r="R61" s="43"/>
      <c r="S61" s="43"/>
      <c r="T61" s="43"/>
      <c r="U61" s="43"/>
      <c r="V61" s="43"/>
      <c r="W61" s="43"/>
      <c r="X61" s="43"/>
      <c r="Y61" s="8">
        <f>SUM(R61:X61)</f>
        <v>0</v>
      </c>
      <c r="Z61" s="43"/>
      <c r="AA61" s="43"/>
      <c r="AB61" s="43"/>
      <c r="AC61" s="43"/>
      <c r="AD61" s="43"/>
      <c r="AE61" s="43"/>
      <c r="AF61" s="43"/>
      <c r="AG61" s="8">
        <f>SUM(Z61:AF61)</f>
        <v>0</v>
      </c>
      <c r="AH61" s="101"/>
      <c r="AI61" s="2">
        <f t="shared" ref="AI61:AI87" si="62">A61</f>
        <v>1</v>
      </c>
      <c r="AJ61" s="43"/>
      <c r="AK61" s="43"/>
      <c r="AL61" s="43"/>
      <c r="AM61" s="43"/>
      <c r="AN61" s="43"/>
      <c r="AO61" s="43"/>
      <c r="AP61" s="43"/>
      <c r="AQ61" s="8">
        <f>SUM(AJ61:AP61)</f>
        <v>0</v>
      </c>
      <c r="AR61" s="43"/>
      <c r="AS61" s="43"/>
      <c r="AT61" s="43"/>
      <c r="AU61" s="43"/>
      <c r="AV61" s="43"/>
      <c r="AW61" s="43"/>
      <c r="AX61" s="43"/>
      <c r="AY61" s="8">
        <f>SUM(AR61:AX61)</f>
        <v>0</v>
      </c>
      <c r="AZ61" s="43"/>
      <c r="BA61" s="43"/>
      <c r="BB61" s="43"/>
      <c r="BC61" s="43"/>
      <c r="BD61" s="43"/>
      <c r="BE61" s="43"/>
      <c r="BF61" s="43"/>
      <c r="BG61" s="8">
        <f>SUM(AZ61:BF61)</f>
        <v>0</v>
      </c>
      <c r="BH61" s="43"/>
      <c r="BI61" s="43"/>
      <c r="BJ61" s="43"/>
      <c r="BK61" s="43"/>
      <c r="BL61" s="43"/>
      <c r="BM61" s="43"/>
      <c r="BN61" s="43"/>
      <c r="BO61" s="8">
        <f>SUM(BH61:BN61)</f>
        <v>0</v>
      </c>
      <c r="BP61" s="101"/>
      <c r="BQ61" s="2">
        <f t="shared" ref="BQ61:BQ87" si="63">A61</f>
        <v>1</v>
      </c>
      <c r="BR61" s="43"/>
      <c r="BS61" s="43"/>
      <c r="BT61" s="43"/>
      <c r="BU61" s="43"/>
      <c r="BV61" s="43"/>
      <c r="BW61" s="43"/>
      <c r="BX61" s="43"/>
      <c r="BY61" s="8">
        <f>SUM(BR61:BX61)</f>
        <v>0</v>
      </c>
      <c r="BZ61" s="43"/>
      <c r="CA61" s="43"/>
      <c r="CB61" s="43"/>
      <c r="CC61" s="43"/>
      <c r="CD61" s="43"/>
      <c r="CE61" s="43"/>
      <c r="CF61" s="43"/>
      <c r="CG61" s="8">
        <f>SUM(BZ61:CF61)</f>
        <v>0</v>
      </c>
      <c r="CH61" s="43"/>
      <c r="CI61" s="43"/>
      <c r="CJ61" s="43"/>
      <c r="CK61" s="43"/>
      <c r="CL61" s="43"/>
      <c r="CM61" s="43"/>
      <c r="CN61" s="43"/>
      <c r="CO61" s="8">
        <f>SUM(CH61:CN61)</f>
        <v>0</v>
      </c>
      <c r="CP61" s="43"/>
      <c r="CQ61" s="43"/>
      <c r="CR61" s="43"/>
      <c r="CS61" s="43"/>
      <c r="CT61" s="43"/>
      <c r="CU61" s="43"/>
      <c r="CV61" s="43"/>
      <c r="CW61" s="8">
        <f>SUM(CP61:CV61)</f>
        <v>0</v>
      </c>
      <c r="CX61" s="101"/>
      <c r="CY61" s="2">
        <f>A61</f>
        <v>1</v>
      </c>
      <c r="CZ61" s="43"/>
      <c r="DA61" s="43"/>
      <c r="DB61" s="43"/>
      <c r="DC61" s="43"/>
      <c r="DD61" s="43"/>
      <c r="DE61" s="43"/>
      <c r="DF61" s="43"/>
      <c r="DG61" s="8">
        <f>SUM(CZ61:DF61)</f>
        <v>0</v>
      </c>
      <c r="DH61" s="43"/>
      <c r="DI61" s="43"/>
      <c r="DJ61" s="43"/>
      <c r="DK61" s="43"/>
      <c r="DL61" s="43"/>
      <c r="DM61" s="43"/>
      <c r="DN61" s="43"/>
      <c r="DO61" s="8">
        <f>SUM(DH61:DN61)</f>
        <v>0</v>
      </c>
      <c r="DP61" s="43"/>
      <c r="DQ61" s="43"/>
      <c r="DR61" s="43"/>
      <c r="DS61" s="43"/>
      <c r="DT61" s="43"/>
      <c r="DU61" s="43"/>
      <c r="DV61" s="43"/>
      <c r="DW61" s="8">
        <f>SUM(DP61:DV61)</f>
        <v>0</v>
      </c>
      <c r="DX61" s="43"/>
      <c r="DY61" s="43"/>
      <c r="DZ61" s="43"/>
      <c r="EA61" s="43"/>
      <c r="EB61" s="43"/>
      <c r="EC61" s="43"/>
      <c r="ED61" s="43"/>
      <c r="EE61" s="8">
        <f>SUM(DX61:ED61)</f>
        <v>0</v>
      </c>
      <c r="EF61" s="101"/>
      <c r="EG61" s="2">
        <f>A61</f>
        <v>1</v>
      </c>
      <c r="EH61" s="43"/>
      <c r="EI61" s="43"/>
      <c r="EJ61" s="43"/>
      <c r="EK61" s="43"/>
      <c r="EL61" s="43"/>
      <c r="EM61" s="43"/>
      <c r="EN61" s="43"/>
      <c r="EO61" s="8">
        <f>SUM(EH61:EN61)</f>
        <v>0</v>
      </c>
      <c r="EP61" s="43"/>
      <c r="EQ61" s="43"/>
      <c r="ER61" s="43"/>
      <c r="ES61" s="43"/>
      <c r="ET61" s="43"/>
      <c r="EU61" s="43"/>
      <c r="EV61" s="43"/>
      <c r="EW61" s="8">
        <f>SUM(EP61:EV61)</f>
        <v>0</v>
      </c>
      <c r="EX61" s="43"/>
      <c r="EY61" s="43"/>
      <c r="EZ61" s="43"/>
      <c r="FA61" s="43"/>
      <c r="FB61" s="43"/>
      <c r="FC61" s="43"/>
      <c r="FD61" s="43"/>
      <c r="FE61" s="8">
        <f>SUM(EX61:FD61)</f>
        <v>0</v>
      </c>
      <c r="FF61" s="43"/>
      <c r="FG61" s="43"/>
      <c r="FH61" s="43"/>
      <c r="FI61" s="43"/>
      <c r="FJ61" s="43"/>
      <c r="FK61" s="43"/>
      <c r="FL61" s="43"/>
      <c r="FM61" s="8">
        <f>SUM(FF61:FL61)</f>
        <v>0</v>
      </c>
      <c r="FN61" s="101"/>
      <c r="FO61" s="2">
        <f t="shared" ref="FO61:FO87" si="64">A61</f>
        <v>1</v>
      </c>
      <c r="FP61" s="43"/>
      <c r="FQ61" s="43"/>
      <c r="FR61" s="43"/>
      <c r="FS61" s="43"/>
      <c r="FT61" s="43"/>
      <c r="FU61" s="43"/>
      <c r="FV61" s="43"/>
      <c r="FW61" s="8">
        <f>SUM(FP61:FV61)</f>
        <v>0</v>
      </c>
      <c r="FX61" s="43"/>
      <c r="FY61" s="43"/>
      <c r="FZ61" s="43"/>
      <c r="GA61" s="43"/>
      <c r="GB61" s="43"/>
      <c r="GC61" s="43"/>
      <c r="GD61" s="43"/>
      <c r="GE61" s="8">
        <f>SUM(FX61:GD61)</f>
        <v>0</v>
      </c>
      <c r="GF61" s="43"/>
      <c r="GG61" s="43"/>
      <c r="GH61" s="43"/>
      <c r="GI61" s="43"/>
      <c r="GJ61" s="43"/>
      <c r="GK61" s="43"/>
      <c r="GL61" s="43"/>
      <c r="GM61" s="8">
        <f>SUM(FX61:GD61)</f>
        <v>0</v>
      </c>
      <c r="GN61" s="43"/>
      <c r="GO61" s="43"/>
      <c r="GP61" s="43"/>
      <c r="GQ61" s="43"/>
      <c r="GR61" s="43"/>
      <c r="GS61" s="43"/>
      <c r="GT61" s="43"/>
      <c r="GU61" s="8">
        <f>SUM(GN61:GT61)</f>
        <v>0</v>
      </c>
      <c r="GV61" s="8">
        <f>SUM(I61,Q61,Y61,AG61,AQ61,AY61,BG61,BO61,BY61,CG61,CO61,CW61,DG61,DO61,DW61,EE61,EO61,EW61,FE61,FM61,FW61,GE61,GM61,GU61)</f>
        <v>0</v>
      </c>
    </row>
    <row r="62" spans="1:204" x14ac:dyDescent="0.4">
      <c r="A62" s="129">
        <f>SUM(A61)+1</f>
        <v>2</v>
      </c>
      <c r="B62" s="43"/>
      <c r="C62" s="43"/>
      <c r="D62" s="43"/>
      <c r="E62" s="43"/>
      <c r="F62" s="43"/>
      <c r="G62" s="43"/>
      <c r="H62" s="43"/>
      <c r="I62" s="8">
        <f t="shared" ref="I62:I87" si="65">SUM(B62:H62)</f>
        <v>0</v>
      </c>
      <c r="J62" s="43"/>
      <c r="K62" s="43"/>
      <c r="L62" s="43"/>
      <c r="M62" s="43"/>
      <c r="N62" s="43"/>
      <c r="O62" s="43"/>
      <c r="P62" s="43"/>
      <c r="Q62" s="8">
        <f t="shared" ref="Q62:Q87" si="66">SUM(J62:P62)</f>
        <v>0</v>
      </c>
      <c r="R62" s="43"/>
      <c r="S62" s="43"/>
      <c r="T62" s="43"/>
      <c r="U62" s="43"/>
      <c r="V62" s="43"/>
      <c r="W62" s="43"/>
      <c r="X62" s="43"/>
      <c r="Y62" s="8">
        <f t="shared" ref="Y62:Y87" si="67">SUM(R62:X62)</f>
        <v>0</v>
      </c>
      <c r="Z62" s="43"/>
      <c r="AA62" s="43"/>
      <c r="AB62" s="43"/>
      <c r="AC62" s="43"/>
      <c r="AD62" s="43"/>
      <c r="AE62" s="43"/>
      <c r="AF62" s="43"/>
      <c r="AG62" s="8">
        <f t="shared" ref="AG62:AG87" si="68">SUM(Z62:AF62)</f>
        <v>0</v>
      </c>
      <c r="AH62" s="101"/>
      <c r="AI62" s="2">
        <f t="shared" si="62"/>
        <v>2</v>
      </c>
      <c r="AJ62" s="43"/>
      <c r="AK62" s="43"/>
      <c r="AL62" s="43"/>
      <c r="AM62" s="43"/>
      <c r="AN62" s="43"/>
      <c r="AO62" s="43"/>
      <c r="AP62" s="43"/>
      <c r="AQ62" s="8">
        <f t="shared" ref="AQ62:AQ87" si="69">SUM(AJ62:AP62)</f>
        <v>0</v>
      </c>
      <c r="AR62" s="43"/>
      <c r="AS62" s="43"/>
      <c r="AT62" s="43"/>
      <c r="AU62" s="43"/>
      <c r="AV62" s="43"/>
      <c r="AW62" s="43"/>
      <c r="AX62" s="43"/>
      <c r="AY62" s="8">
        <f t="shared" ref="AY62:AY87" si="70">SUM(AR62:AX62)</f>
        <v>0</v>
      </c>
      <c r="AZ62" s="43"/>
      <c r="BA62" s="43"/>
      <c r="BB62" s="43"/>
      <c r="BC62" s="43"/>
      <c r="BD62" s="43"/>
      <c r="BE62" s="43"/>
      <c r="BF62" s="43"/>
      <c r="BG62" s="8">
        <f t="shared" ref="BG62:BG87" si="71">SUM(AZ62:BF62)</f>
        <v>0</v>
      </c>
      <c r="BH62" s="43"/>
      <c r="BI62" s="43"/>
      <c r="BJ62" s="43"/>
      <c r="BK62" s="43"/>
      <c r="BL62" s="43"/>
      <c r="BM62" s="43"/>
      <c r="BN62" s="43"/>
      <c r="BO62" s="8">
        <f t="shared" ref="BO62:BO87" si="72">SUM(BH62:BN62)</f>
        <v>0</v>
      </c>
      <c r="BP62" s="101"/>
      <c r="BQ62" s="2">
        <f t="shared" si="63"/>
        <v>2</v>
      </c>
      <c r="BR62" s="43"/>
      <c r="BS62" s="43"/>
      <c r="BT62" s="43"/>
      <c r="BU62" s="43"/>
      <c r="BV62" s="43"/>
      <c r="BW62" s="43"/>
      <c r="BX62" s="43"/>
      <c r="BY62" s="8">
        <f t="shared" ref="BY62:BY87" si="73">SUM(BR62:BX62)</f>
        <v>0</v>
      </c>
      <c r="BZ62" s="43"/>
      <c r="CA62" s="43"/>
      <c r="CB62" s="43"/>
      <c r="CC62" s="43"/>
      <c r="CD62" s="43"/>
      <c r="CE62" s="43"/>
      <c r="CF62" s="43"/>
      <c r="CG62" s="8">
        <f t="shared" ref="CG62:CG87" si="74">SUM(BZ62:CF62)</f>
        <v>0</v>
      </c>
      <c r="CH62" s="43"/>
      <c r="CI62" s="43"/>
      <c r="CJ62" s="43"/>
      <c r="CK62" s="43"/>
      <c r="CL62" s="43"/>
      <c r="CM62" s="43"/>
      <c r="CN62" s="43"/>
      <c r="CO62" s="8">
        <f t="shared" ref="CO62:CO87" si="75">SUM(CH62:CN62)</f>
        <v>0</v>
      </c>
      <c r="CP62" s="43"/>
      <c r="CQ62" s="43"/>
      <c r="CR62" s="43"/>
      <c r="CS62" s="43"/>
      <c r="CT62" s="43"/>
      <c r="CU62" s="43"/>
      <c r="CV62" s="43"/>
      <c r="CW62" s="8">
        <f t="shared" ref="CW62:CW87" si="76">SUM(CP62:CV62)</f>
        <v>0</v>
      </c>
      <c r="CX62" s="101"/>
      <c r="CY62" s="2">
        <f t="shared" ref="CY62:CY87" si="77">BQ62</f>
        <v>2</v>
      </c>
      <c r="CZ62" s="43"/>
      <c r="DA62" s="43"/>
      <c r="DB62" s="43"/>
      <c r="DC62" s="43"/>
      <c r="DD62" s="43"/>
      <c r="DE62" s="43"/>
      <c r="DF62" s="43"/>
      <c r="DG62" s="8">
        <f t="shared" ref="DG62:DG87" si="78">SUM(CZ62:DF62)</f>
        <v>0</v>
      </c>
      <c r="DH62" s="43"/>
      <c r="DI62" s="43"/>
      <c r="DJ62" s="43"/>
      <c r="DK62" s="43"/>
      <c r="DL62" s="43"/>
      <c r="DM62" s="43"/>
      <c r="DN62" s="43"/>
      <c r="DO62" s="8">
        <f t="shared" ref="DO62:DO87" si="79">SUM(DH62:DN62)</f>
        <v>0</v>
      </c>
      <c r="DP62" s="43"/>
      <c r="DQ62" s="43"/>
      <c r="DR62" s="43"/>
      <c r="DS62" s="43"/>
      <c r="DT62" s="43"/>
      <c r="DU62" s="43"/>
      <c r="DV62" s="43"/>
      <c r="DW62" s="8">
        <f t="shared" ref="DW62:DW87" si="80">SUM(DP62:DV62)</f>
        <v>0</v>
      </c>
      <c r="DX62" s="43"/>
      <c r="DY62" s="43"/>
      <c r="DZ62" s="43"/>
      <c r="EA62" s="43"/>
      <c r="EB62" s="43"/>
      <c r="EC62" s="43"/>
      <c r="ED62" s="43"/>
      <c r="EE62" s="8">
        <f t="shared" ref="EE62:EE87" si="81">SUM(DX62:ED62)</f>
        <v>0</v>
      </c>
      <c r="EF62" s="101"/>
      <c r="EG62" s="2">
        <f t="shared" ref="EG62:EG87" si="82">A62</f>
        <v>2</v>
      </c>
      <c r="EH62" s="43"/>
      <c r="EI62" s="43"/>
      <c r="EJ62" s="43"/>
      <c r="EK62" s="43"/>
      <c r="EL62" s="43"/>
      <c r="EM62" s="43"/>
      <c r="EN62" s="43"/>
      <c r="EO62" s="8">
        <f t="shared" ref="EO62:EO87" si="83">SUM(EH62:EN62)</f>
        <v>0</v>
      </c>
      <c r="EP62" s="43"/>
      <c r="EQ62" s="43"/>
      <c r="ER62" s="43"/>
      <c r="ES62" s="43"/>
      <c r="ET62" s="43"/>
      <c r="EU62" s="43"/>
      <c r="EV62" s="43"/>
      <c r="EW62" s="8">
        <f t="shared" ref="EW62:EW87" si="84">SUM(EP62:EV62)</f>
        <v>0</v>
      </c>
      <c r="EX62" s="43"/>
      <c r="EY62" s="43"/>
      <c r="EZ62" s="43"/>
      <c r="FA62" s="43"/>
      <c r="FB62" s="43"/>
      <c r="FC62" s="43"/>
      <c r="FD62" s="43"/>
      <c r="FE62" s="8">
        <f t="shared" ref="FE62:FE87" si="85">SUM(EX62:FD62)</f>
        <v>0</v>
      </c>
      <c r="FF62" s="43"/>
      <c r="FG62" s="43"/>
      <c r="FH62" s="43"/>
      <c r="FI62" s="43"/>
      <c r="FJ62" s="43"/>
      <c r="FK62" s="43"/>
      <c r="FL62" s="43"/>
      <c r="FM62" s="8">
        <f t="shared" ref="FM62:FM87" si="86">SUM(FF62:FL62)</f>
        <v>0</v>
      </c>
      <c r="FN62" s="101"/>
      <c r="FO62" s="2">
        <f t="shared" si="64"/>
        <v>2</v>
      </c>
      <c r="FP62" s="43"/>
      <c r="FQ62" s="43"/>
      <c r="FR62" s="43"/>
      <c r="FS62" s="43"/>
      <c r="FT62" s="43"/>
      <c r="FU62" s="43"/>
      <c r="FV62" s="43"/>
      <c r="FW62" s="8">
        <f t="shared" ref="FW62:FW87" si="87">SUM(FP62:FV62)</f>
        <v>0</v>
      </c>
      <c r="FX62" s="43"/>
      <c r="FY62" s="43"/>
      <c r="FZ62" s="43"/>
      <c r="GA62" s="43"/>
      <c r="GB62" s="43"/>
      <c r="GC62" s="43"/>
      <c r="GD62" s="43"/>
      <c r="GE62" s="8">
        <f t="shared" ref="GE62:GE87" si="88">SUM(FX62:GD62)</f>
        <v>0</v>
      </c>
      <c r="GF62" s="43"/>
      <c r="GG62" s="43"/>
      <c r="GH62" s="43"/>
      <c r="GI62" s="43"/>
      <c r="GJ62" s="43"/>
      <c r="GK62" s="43"/>
      <c r="GL62" s="43"/>
      <c r="GM62" s="8">
        <f t="shared" ref="GM62:GM87" si="89">SUM(FX62:GD62)</f>
        <v>0</v>
      </c>
      <c r="GN62" s="43"/>
      <c r="GO62" s="43"/>
      <c r="GP62" s="43"/>
      <c r="GQ62" s="43"/>
      <c r="GR62" s="43"/>
      <c r="GS62" s="43"/>
      <c r="GT62" s="43"/>
      <c r="GU62" s="8">
        <f t="shared" ref="GU62:GU87" si="90">SUM(GN62:GT62)</f>
        <v>0</v>
      </c>
      <c r="GV62" s="8">
        <f t="shared" ref="GV62:GV87" si="91">SUM(I62,Q62,Y62,AG62,AQ62,AY62,BG62,BO62,BY62,CG62,CO62,CW62,DG62,DO62,DW62,EE62,EO62,EW62,FE62,FM62,FW62,GE62,GM62,GU62)</f>
        <v>0</v>
      </c>
    </row>
    <row r="63" spans="1:204" x14ac:dyDescent="0.4">
      <c r="A63" s="129">
        <f t="shared" ref="A63:A87" si="92">SUM(A62)+1</f>
        <v>3</v>
      </c>
      <c r="B63" s="43"/>
      <c r="C63" s="43"/>
      <c r="D63" s="43"/>
      <c r="E63" s="43"/>
      <c r="F63" s="43"/>
      <c r="G63" s="43"/>
      <c r="H63" s="43"/>
      <c r="I63" s="8">
        <f t="shared" si="65"/>
        <v>0</v>
      </c>
      <c r="J63" s="43"/>
      <c r="K63" s="43"/>
      <c r="L63" s="43"/>
      <c r="M63" s="43"/>
      <c r="N63" s="43"/>
      <c r="O63" s="43"/>
      <c r="P63" s="43"/>
      <c r="Q63" s="8">
        <f t="shared" si="66"/>
        <v>0</v>
      </c>
      <c r="R63" s="43"/>
      <c r="S63" s="43"/>
      <c r="T63" s="43"/>
      <c r="U63" s="43"/>
      <c r="V63" s="43"/>
      <c r="W63" s="43"/>
      <c r="X63" s="43"/>
      <c r="Y63" s="8">
        <f t="shared" si="67"/>
        <v>0</v>
      </c>
      <c r="Z63" s="43"/>
      <c r="AA63" s="43"/>
      <c r="AB63" s="43"/>
      <c r="AC63" s="43"/>
      <c r="AD63" s="43"/>
      <c r="AE63" s="43"/>
      <c r="AF63" s="43"/>
      <c r="AG63" s="8">
        <f t="shared" si="68"/>
        <v>0</v>
      </c>
      <c r="AH63" s="101"/>
      <c r="AI63" s="2">
        <f t="shared" si="62"/>
        <v>3</v>
      </c>
      <c r="AJ63" s="43"/>
      <c r="AK63" s="43"/>
      <c r="AL63" s="43"/>
      <c r="AM63" s="43"/>
      <c r="AN63" s="43"/>
      <c r="AO63" s="43"/>
      <c r="AP63" s="43"/>
      <c r="AQ63" s="8">
        <f t="shared" si="69"/>
        <v>0</v>
      </c>
      <c r="AR63" s="43"/>
      <c r="AS63" s="43"/>
      <c r="AT63" s="43"/>
      <c r="AU63" s="43"/>
      <c r="AV63" s="43"/>
      <c r="AW63" s="43"/>
      <c r="AX63" s="43"/>
      <c r="AY63" s="8">
        <f t="shared" si="70"/>
        <v>0</v>
      </c>
      <c r="AZ63" s="43"/>
      <c r="BA63" s="43"/>
      <c r="BB63" s="43"/>
      <c r="BC63" s="43"/>
      <c r="BD63" s="43"/>
      <c r="BE63" s="43"/>
      <c r="BF63" s="43"/>
      <c r="BG63" s="8">
        <f t="shared" si="71"/>
        <v>0</v>
      </c>
      <c r="BH63" s="43"/>
      <c r="BI63" s="43"/>
      <c r="BJ63" s="43"/>
      <c r="BK63" s="43"/>
      <c r="BL63" s="43"/>
      <c r="BM63" s="43"/>
      <c r="BN63" s="43"/>
      <c r="BO63" s="8">
        <f t="shared" si="72"/>
        <v>0</v>
      </c>
      <c r="BP63" s="101"/>
      <c r="BQ63" s="2">
        <f t="shared" si="63"/>
        <v>3</v>
      </c>
      <c r="BR63" s="43"/>
      <c r="BS63" s="43"/>
      <c r="BT63" s="43"/>
      <c r="BU63" s="43"/>
      <c r="BV63" s="43"/>
      <c r="BW63" s="43"/>
      <c r="BX63" s="43"/>
      <c r="BY63" s="8">
        <f t="shared" si="73"/>
        <v>0</v>
      </c>
      <c r="BZ63" s="43"/>
      <c r="CA63" s="43"/>
      <c r="CB63" s="43"/>
      <c r="CC63" s="43"/>
      <c r="CD63" s="43"/>
      <c r="CE63" s="43"/>
      <c r="CF63" s="43"/>
      <c r="CG63" s="8">
        <f t="shared" si="74"/>
        <v>0</v>
      </c>
      <c r="CH63" s="43"/>
      <c r="CI63" s="43"/>
      <c r="CJ63" s="43"/>
      <c r="CK63" s="43"/>
      <c r="CL63" s="43"/>
      <c r="CM63" s="43"/>
      <c r="CN63" s="43"/>
      <c r="CO63" s="8">
        <f t="shared" si="75"/>
        <v>0</v>
      </c>
      <c r="CP63" s="43"/>
      <c r="CQ63" s="43"/>
      <c r="CR63" s="43"/>
      <c r="CS63" s="43"/>
      <c r="CT63" s="43"/>
      <c r="CU63" s="43"/>
      <c r="CV63" s="43"/>
      <c r="CW63" s="8">
        <f t="shared" si="76"/>
        <v>0</v>
      </c>
      <c r="CX63" s="101"/>
      <c r="CY63" s="2">
        <f t="shared" si="77"/>
        <v>3</v>
      </c>
      <c r="CZ63" s="43"/>
      <c r="DA63" s="43"/>
      <c r="DB63" s="43"/>
      <c r="DC63" s="43"/>
      <c r="DD63" s="43"/>
      <c r="DE63" s="43"/>
      <c r="DF63" s="43"/>
      <c r="DG63" s="8">
        <f t="shared" si="78"/>
        <v>0</v>
      </c>
      <c r="DH63" s="43"/>
      <c r="DI63" s="43"/>
      <c r="DJ63" s="43"/>
      <c r="DK63" s="43"/>
      <c r="DL63" s="43"/>
      <c r="DM63" s="43"/>
      <c r="DN63" s="43"/>
      <c r="DO63" s="8">
        <f t="shared" si="79"/>
        <v>0</v>
      </c>
      <c r="DP63" s="43"/>
      <c r="DQ63" s="43"/>
      <c r="DR63" s="43"/>
      <c r="DS63" s="43"/>
      <c r="DT63" s="43"/>
      <c r="DU63" s="43"/>
      <c r="DV63" s="43"/>
      <c r="DW63" s="8">
        <f t="shared" si="80"/>
        <v>0</v>
      </c>
      <c r="DX63" s="43"/>
      <c r="DY63" s="43"/>
      <c r="DZ63" s="43"/>
      <c r="EA63" s="43"/>
      <c r="EB63" s="43"/>
      <c r="EC63" s="43"/>
      <c r="ED63" s="43"/>
      <c r="EE63" s="8">
        <f t="shared" si="81"/>
        <v>0</v>
      </c>
      <c r="EF63" s="101"/>
      <c r="EG63" s="2">
        <f t="shared" si="82"/>
        <v>3</v>
      </c>
      <c r="EH63" s="43"/>
      <c r="EI63" s="43"/>
      <c r="EJ63" s="43"/>
      <c r="EK63" s="43"/>
      <c r="EL63" s="43"/>
      <c r="EM63" s="43"/>
      <c r="EN63" s="43"/>
      <c r="EO63" s="8">
        <f t="shared" si="83"/>
        <v>0</v>
      </c>
      <c r="EP63" s="43"/>
      <c r="EQ63" s="43"/>
      <c r="ER63" s="43"/>
      <c r="ES63" s="43"/>
      <c r="ET63" s="43"/>
      <c r="EU63" s="43"/>
      <c r="EV63" s="43"/>
      <c r="EW63" s="8">
        <f t="shared" si="84"/>
        <v>0</v>
      </c>
      <c r="EX63" s="43"/>
      <c r="EY63" s="43"/>
      <c r="EZ63" s="43"/>
      <c r="FA63" s="43"/>
      <c r="FB63" s="43"/>
      <c r="FC63" s="43"/>
      <c r="FD63" s="43"/>
      <c r="FE63" s="8">
        <f t="shared" si="85"/>
        <v>0</v>
      </c>
      <c r="FF63" s="43"/>
      <c r="FG63" s="43"/>
      <c r="FH63" s="43"/>
      <c r="FI63" s="43"/>
      <c r="FJ63" s="43"/>
      <c r="FK63" s="43"/>
      <c r="FL63" s="43"/>
      <c r="FM63" s="8">
        <f t="shared" si="86"/>
        <v>0</v>
      </c>
      <c r="FN63" s="101"/>
      <c r="FO63" s="2">
        <f t="shared" si="64"/>
        <v>3</v>
      </c>
      <c r="FP63" s="43"/>
      <c r="FQ63" s="43"/>
      <c r="FR63" s="43"/>
      <c r="FS63" s="43"/>
      <c r="FT63" s="43"/>
      <c r="FU63" s="43"/>
      <c r="FV63" s="43"/>
      <c r="FW63" s="8">
        <f t="shared" si="87"/>
        <v>0</v>
      </c>
      <c r="FX63" s="43"/>
      <c r="FY63" s="43"/>
      <c r="FZ63" s="43"/>
      <c r="GA63" s="43"/>
      <c r="GB63" s="43"/>
      <c r="GC63" s="43"/>
      <c r="GD63" s="43"/>
      <c r="GE63" s="8">
        <f t="shared" si="88"/>
        <v>0</v>
      </c>
      <c r="GF63" s="43"/>
      <c r="GG63" s="43"/>
      <c r="GH63" s="43"/>
      <c r="GI63" s="43"/>
      <c r="GJ63" s="43"/>
      <c r="GK63" s="43"/>
      <c r="GL63" s="43"/>
      <c r="GM63" s="8">
        <f t="shared" si="89"/>
        <v>0</v>
      </c>
      <c r="GN63" s="43"/>
      <c r="GO63" s="43"/>
      <c r="GP63" s="43"/>
      <c r="GQ63" s="43"/>
      <c r="GR63" s="43"/>
      <c r="GS63" s="43"/>
      <c r="GT63" s="43"/>
      <c r="GU63" s="8">
        <f t="shared" si="90"/>
        <v>0</v>
      </c>
      <c r="GV63" s="8">
        <f t="shared" si="91"/>
        <v>0</v>
      </c>
    </row>
    <row r="64" spans="1:204" x14ac:dyDescent="0.4">
      <c r="A64" s="129">
        <f t="shared" si="92"/>
        <v>4</v>
      </c>
      <c r="B64" s="43"/>
      <c r="C64" s="43"/>
      <c r="D64" s="43"/>
      <c r="E64" s="43"/>
      <c r="F64" s="43"/>
      <c r="G64" s="43"/>
      <c r="H64" s="43"/>
      <c r="I64" s="8">
        <f t="shared" si="65"/>
        <v>0</v>
      </c>
      <c r="J64" s="43"/>
      <c r="K64" s="43"/>
      <c r="L64" s="43"/>
      <c r="M64" s="43"/>
      <c r="N64" s="43"/>
      <c r="O64" s="43"/>
      <c r="P64" s="43"/>
      <c r="Q64" s="8">
        <f t="shared" si="66"/>
        <v>0</v>
      </c>
      <c r="R64" s="43"/>
      <c r="S64" s="43"/>
      <c r="T64" s="43"/>
      <c r="U64" s="43"/>
      <c r="V64" s="43"/>
      <c r="W64" s="43"/>
      <c r="X64" s="43"/>
      <c r="Y64" s="8">
        <f t="shared" si="67"/>
        <v>0</v>
      </c>
      <c r="Z64" s="43"/>
      <c r="AA64" s="43"/>
      <c r="AB64" s="43"/>
      <c r="AC64" s="43"/>
      <c r="AD64" s="43"/>
      <c r="AE64" s="43"/>
      <c r="AF64" s="43"/>
      <c r="AG64" s="8">
        <f t="shared" si="68"/>
        <v>0</v>
      </c>
      <c r="AH64" s="101"/>
      <c r="AI64" s="2">
        <f t="shared" si="62"/>
        <v>4</v>
      </c>
      <c r="AJ64" s="43"/>
      <c r="AK64" s="43"/>
      <c r="AL64" s="43"/>
      <c r="AM64" s="43"/>
      <c r="AN64" s="43"/>
      <c r="AO64" s="43"/>
      <c r="AP64" s="43"/>
      <c r="AQ64" s="8">
        <f t="shared" si="69"/>
        <v>0</v>
      </c>
      <c r="AR64" s="43"/>
      <c r="AS64" s="43"/>
      <c r="AT64" s="43"/>
      <c r="AU64" s="43"/>
      <c r="AV64" s="43"/>
      <c r="AW64" s="43"/>
      <c r="AX64" s="43"/>
      <c r="AY64" s="8">
        <f t="shared" si="70"/>
        <v>0</v>
      </c>
      <c r="AZ64" s="43"/>
      <c r="BA64" s="43"/>
      <c r="BB64" s="43"/>
      <c r="BC64" s="43"/>
      <c r="BD64" s="43"/>
      <c r="BE64" s="43"/>
      <c r="BF64" s="43"/>
      <c r="BG64" s="8">
        <f t="shared" si="71"/>
        <v>0</v>
      </c>
      <c r="BH64" s="43"/>
      <c r="BI64" s="43"/>
      <c r="BJ64" s="43"/>
      <c r="BK64" s="43"/>
      <c r="BL64" s="43"/>
      <c r="BM64" s="43"/>
      <c r="BN64" s="43"/>
      <c r="BO64" s="8">
        <f t="shared" si="72"/>
        <v>0</v>
      </c>
      <c r="BP64" s="101"/>
      <c r="BQ64" s="2">
        <f t="shared" si="63"/>
        <v>4</v>
      </c>
      <c r="BR64" s="43"/>
      <c r="BS64" s="43"/>
      <c r="BT64" s="43"/>
      <c r="BU64" s="43"/>
      <c r="BV64" s="43"/>
      <c r="BW64" s="43"/>
      <c r="BX64" s="43"/>
      <c r="BY64" s="8">
        <f t="shared" si="73"/>
        <v>0</v>
      </c>
      <c r="BZ64" s="43"/>
      <c r="CA64" s="43"/>
      <c r="CB64" s="43"/>
      <c r="CC64" s="43"/>
      <c r="CD64" s="43"/>
      <c r="CE64" s="43"/>
      <c r="CF64" s="43"/>
      <c r="CG64" s="8">
        <f t="shared" si="74"/>
        <v>0</v>
      </c>
      <c r="CH64" s="43"/>
      <c r="CI64" s="43"/>
      <c r="CJ64" s="43"/>
      <c r="CK64" s="43"/>
      <c r="CL64" s="43"/>
      <c r="CM64" s="43"/>
      <c r="CN64" s="43"/>
      <c r="CO64" s="8">
        <f t="shared" si="75"/>
        <v>0</v>
      </c>
      <c r="CP64" s="43"/>
      <c r="CQ64" s="43"/>
      <c r="CR64" s="43"/>
      <c r="CS64" s="43"/>
      <c r="CT64" s="43"/>
      <c r="CU64" s="43"/>
      <c r="CV64" s="43"/>
      <c r="CW64" s="8">
        <f t="shared" si="76"/>
        <v>0</v>
      </c>
      <c r="CX64" s="101"/>
      <c r="CY64" s="2">
        <f t="shared" si="77"/>
        <v>4</v>
      </c>
      <c r="CZ64" s="43"/>
      <c r="DA64" s="43"/>
      <c r="DB64" s="43"/>
      <c r="DC64" s="43"/>
      <c r="DD64" s="43"/>
      <c r="DE64" s="43"/>
      <c r="DF64" s="43"/>
      <c r="DG64" s="8">
        <f t="shared" si="78"/>
        <v>0</v>
      </c>
      <c r="DH64" s="43"/>
      <c r="DI64" s="43"/>
      <c r="DJ64" s="43"/>
      <c r="DK64" s="43"/>
      <c r="DL64" s="43"/>
      <c r="DM64" s="43"/>
      <c r="DN64" s="43"/>
      <c r="DO64" s="8">
        <f t="shared" si="79"/>
        <v>0</v>
      </c>
      <c r="DP64" s="43"/>
      <c r="DQ64" s="43"/>
      <c r="DR64" s="43"/>
      <c r="DS64" s="43"/>
      <c r="DT64" s="43"/>
      <c r="DU64" s="43"/>
      <c r="DV64" s="43"/>
      <c r="DW64" s="8">
        <f t="shared" si="80"/>
        <v>0</v>
      </c>
      <c r="DX64" s="43"/>
      <c r="DY64" s="43"/>
      <c r="DZ64" s="43"/>
      <c r="EA64" s="43"/>
      <c r="EB64" s="43"/>
      <c r="EC64" s="43"/>
      <c r="ED64" s="43"/>
      <c r="EE64" s="8">
        <f t="shared" si="81"/>
        <v>0</v>
      </c>
      <c r="EF64" s="101"/>
      <c r="EG64" s="2">
        <f t="shared" si="82"/>
        <v>4</v>
      </c>
      <c r="EH64" s="43"/>
      <c r="EI64" s="43"/>
      <c r="EJ64" s="43"/>
      <c r="EK64" s="43"/>
      <c r="EL64" s="43"/>
      <c r="EM64" s="43"/>
      <c r="EN64" s="43"/>
      <c r="EO64" s="8">
        <f t="shared" si="83"/>
        <v>0</v>
      </c>
      <c r="EP64" s="43"/>
      <c r="EQ64" s="43"/>
      <c r="ER64" s="43"/>
      <c r="ES64" s="43"/>
      <c r="ET64" s="43"/>
      <c r="EU64" s="43"/>
      <c r="EV64" s="43"/>
      <c r="EW64" s="8">
        <f t="shared" si="84"/>
        <v>0</v>
      </c>
      <c r="EX64" s="43"/>
      <c r="EY64" s="43"/>
      <c r="EZ64" s="43"/>
      <c r="FA64" s="43"/>
      <c r="FB64" s="43"/>
      <c r="FC64" s="43"/>
      <c r="FD64" s="43"/>
      <c r="FE64" s="8">
        <f t="shared" si="85"/>
        <v>0</v>
      </c>
      <c r="FF64" s="43"/>
      <c r="FG64" s="43"/>
      <c r="FH64" s="43"/>
      <c r="FI64" s="43"/>
      <c r="FJ64" s="43"/>
      <c r="FK64" s="43"/>
      <c r="FL64" s="43"/>
      <c r="FM64" s="8">
        <f t="shared" si="86"/>
        <v>0</v>
      </c>
      <c r="FN64" s="101"/>
      <c r="FO64" s="2">
        <f t="shared" si="64"/>
        <v>4</v>
      </c>
      <c r="FP64" s="43"/>
      <c r="FQ64" s="43"/>
      <c r="FR64" s="43"/>
      <c r="FS64" s="43"/>
      <c r="FT64" s="43"/>
      <c r="FU64" s="43"/>
      <c r="FV64" s="43"/>
      <c r="FW64" s="8">
        <f t="shared" si="87"/>
        <v>0</v>
      </c>
      <c r="FX64" s="43"/>
      <c r="FY64" s="43"/>
      <c r="FZ64" s="43"/>
      <c r="GA64" s="43"/>
      <c r="GB64" s="43"/>
      <c r="GC64" s="43"/>
      <c r="GD64" s="43"/>
      <c r="GE64" s="8">
        <f t="shared" si="88"/>
        <v>0</v>
      </c>
      <c r="GF64" s="43"/>
      <c r="GG64" s="43"/>
      <c r="GH64" s="43"/>
      <c r="GI64" s="43"/>
      <c r="GJ64" s="43"/>
      <c r="GK64" s="43"/>
      <c r="GL64" s="43"/>
      <c r="GM64" s="8">
        <f t="shared" si="89"/>
        <v>0</v>
      </c>
      <c r="GN64" s="43"/>
      <c r="GO64" s="43"/>
      <c r="GP64" s="43"/>
      <c r="GQ64" s="43"/>
      <c r="GR64" s="43"/>
      <c r="GS64" s="43"/>
      <c r="GT64" s="43"/>
      <c r="GU64" s="8">
        <f t="shared" si="90"/>
        <v>0</v>
      </c>
      <c r="GV64" s="8">
        <f t="shared" si="91"/>
        <v>0</v>
      </c>
    </row>
    <row r="65" spans="1:204" x14ac:dyDescent="0.4">
      <c r="A65" s="129">
        <f t="shared" si="92"/>
        <v>5</v>
      </c>
      <c r="B65" s="43"/>
      <c r="C65" s="43"/>
      <c r="D65" s="43"/>
      <c r="E65" s="43"/>
      <c r="F65" s="43"/>
      <c r="G65" s="43"/>
      <c r="H65" s="43"/>
      <c r="I65" s="8">
        <f t="shared" si="65"/>
        <v>0</v>
      </c>
      <c r="J65" s="43"/>
      <c r="K65" s="43"/>
      <c r="L65" s="43"/>
      <c r="M65" s="43"/>
      <c r="N65" s="43"/>
      <c r="O65" s="43"/>
      <c r="P65" s="43"/>
      <c r="Q65" s="8">
        <f t="shared" si="66"/>
        <v>0</v>
      </c>
      <c r="R65" s="43"/>
      <c r="S65" s="43"/>
      <c r="T65" s="43"/>
      <c r="U65" s="43"/>
      <c r="V65" s="43"/>
      <c r="W65" s="43"/>
      <c r="X65" s="43"/>
      <c r="Y65" s="8">
        <f t="shared" si="67"/>
        <v>0</v>
      </c>
      <c r="Z65" s="43"/>
      <c r="AA65" s="43"/>
      <c r="AB65" s="43"/>
      <c r="AC65" s="43"/>
      <c r="AD65" s="43"/>
      <c r="AE65" s="43"/>
      <c r="AF65" s="43"/>
      <c r="AG65" s="8">
        <f t="shared" si="68"/>
        <v>0</v>
      </c>
      <c r="AH65" s="101"/>
      <c r="AI65" s="2">
        <f t="shared" si="62"/>
        <v>5</v>
      </c>
      <c r="AJ65" s="43"/>
      <c r="AK65" s="43"/>
      <c r="AL65" s="43"/>
      <c r="AM65" s="43"/>
      <c r="AN65" s="43"/>
      <c r="AO65" s="43"/>
      <c r="AP65" s="43"/>
      <c r="AQ65" s="8">
        <f t="shared" si="69"/>
        <v>0</v>
      </c>
      <c r="AR65" s="43"/>
      <c r="AS65" s="43"/>
      <c r="AT65" s="43"/>
      <c r="AU65" s="43"/>
      <c r="AV65" s="43"/>
      <c r="AW65" s="43"/>
      <c r="AX65" s="43"/>
      <c r="AY65" s="8">
        <f t="shared" si="70"/>
        <v>0</v>
      </c>
      <c r="AZ65" s="43"/>
      <c r="BA65" s="43"/>
      <c r="BB65" s="43"/>
      <c r="BC65" s="43"/>
      <c r="BD65" s="43"/>
      <c r="BE65" s="43"/>
      <c r="BF65" s="43"/>
      <c r="BG65" s="8">
        <f t="shared" si="71"/>
        <v>0</v>
      </c>
      <c r="BH65" s="43"/>
      <c r="BI65" s="43"/>
      <c r="BJ65" s="43"/>
      <c r="BK65" s="43"/>
      <c r="BL65" s="43"/>
      <c r="BM65" s="43"/>
      <c r="BN65" s="43"/>
      <c r="BO65" s="8">
        <f t="shared" si="72"/>
        <v>0</v>
      </c>
      <c r="BP65" s="101"/>
      <c r="BQ65" s="2">
        <f t="shared" si="63"/>
        <v>5</v>
      </c>
      <c r="BR65" s="43"/>
      <c r="BS65" s="43"/>
      <c r="BT65" s="43"/>
      <c r="BU65" s="43"/>
      <c r="BV65" s="43"/>
      <c r="BW65" s="43"/>
      <c r="BX65" s="43"/>
      <c r="BY65" s="8">
        <f t="shared" si="73"/>
        <v>0</v>
      </c>
      <c r="BZ65" s="43"/>
      <c r="CA65" s="43"/>
      <c r="CB65" s="43"/>
      <c r="CC65" s="43"/>
      <c r="CD65" s="43"/>
      <c r="CE65" s="43"/>
      <c r="CF65" s="43"/>
      <c r="CG65" s="8">
        <f t="shared" si="74"/>
        <v>0</v>
      </c>
      <c r="CH65" s="43"/>
      <c r="CI65" s="43"/>
      <c r="CJ65" s="43"/>
      <c r="CK65" s="43"/>
      <c r="CL65" s="43"/>
      <c r="CM65" s="43"/>
      <c r="CN65" s="43"/>
      <c r="CO65" s="8">
        <f t="shared" si="75"/>
        <v>0</v>
      </c>
      <c r="CP65" s="43"/>
      <c r="CQ65" s="43"/>
      <c r="CR65" s="43"/>
      <c r="CS65" s="43"/>
      <c r="CT65" s="43"/>
      <c r="CU65" s="43"/>
      <c r="CV65" s="43"/>
      <c r="CW65" s="8">
        <f t="shared" si="76"/>
        <v>0</v>
      </c>
      <c r="CX65" s="101"/>
      <c r="CY65" s="2">
        <f t="shared" si="77"/>
        <v>5</v>
      </c>
      <c r="CZ65" s="43"/>
      <c r="DA65" s="43"/>
      <c r="DB65" s="43"/>
      <c r="DC65" s="43"/>
      <c r="DD65" s="43"/>
      <c r="DE65" s="43"/>
      <c r="DF65" s="43"/>
      <c r="DG65" s="8">
        <f t="shared" si="78"/>
        <v>0</v>
      </c>
      <c r="DH65" s="43"/>
      <c r="DI65" s="43"/>
      <c r="DJ65" s="43"/>
      <c r="DK65" s="43"/>
      <c r="DL65" s="43"/>
      <c r="DM65" s="43"/>
      <c r="DN65" s="43"/>
      <c r="DO65" s="8">
        <f t="shared" si="79"/>
        <v>0</v>
      </c>
      <c r="DP65" s="43"/>
      <c r="DQ65" s="43"/>
      <c r="DR65" s="43"/>
      <c r="DS65" s="43"/>
      <c r="DT65" s="43"/>
      <c r="DU65" s="43"/>
      <c r="DV65" s="43"/>
      <c r="DW65" s="8">
        <f t="shared" si="80"/>
        <v>0</v>
      </c>
      <c r="DX65" s="43"/>
      <c r="DY65" s="43"/>
      <c r="DZ65" s="43"/>
      <c r="EA65" s="43"/>
      <c r="EB65" s="43"/>
      <c r="EC65" s="43"/>
      <c r="ED65" s="43"/>
      <c r="EE65" s="8">
        <f t="shared" si="81"/>
        <v>0</v>
      </c>
      <c r="EF65" s="101"/>
      <c r="EG65" s="2">
        <f t="shared" si="82"/>
        <v>5</v>
      </c>
      <c r="EH65" s="43"/>
      <c r="EI65" s="43"/>
      <c r="EJ65" s="43"/>
      <c r="EK65" s="43"/>
      <c r="EL65" s="43"/>
      <c r="EM65" s="43"/>
      <c r="EN65" s="43"/>
      <c r="EO65" s="8">
        <f t="shared" si="83"/>
        <v>0</v>
      </c>
      <c r="EP65" s="43"/>
      <c r="EQ65" s="43"/>
      <c r="ER65" s="43"/>
      <c r="ES65" s="43"/>
      <c r="ET65" s="43"/>
      <c r="EU65" s="43"/>
      <c r="EV65" s="43"/>
      <c r="EW65" s="8">
        <f t="shared" si="84"/>
        <v>0</v>
      </c>
      <c r="EX65" s="43"/>
      <c r="EY65" s="43"/>
      <c r="EZ65" s="43"/>
      <c r="FA65" s="43"/>
      <c r="FB65" s="43"/>
      <c r="FC65" s="43"/>
      <c r="FD65" s="43"/>
      <c r="FE65" s="8">
        <f t="shared" si="85"/>
        <v>0</v>
      </c>
      <c r="FF65" s="43"/>
      <c r="FG65" s="43"/>
      <c r="FH65" s="43"/>
      <c r="FI65" s="43"/>
      <c r="FJ65" s="43"/>
      <c r="FK65" s="43"/>
      <c r="FL65" s="43"/>
      <c r="FM65" s="8">
        <f t="shared" si="86"/>
        <v>0</v>
      </c>
      <c r="FN65" s="101"/>
      <c r="FO65" s="2">
        <f t="shared" si="64"/>
        <v>5</v>
      </c>
      <c r="FP65" s="43"/>
      <c r="FQ65" s="43"/>
      <c r="FR65" s="43"/>
      <c r="FS65" s="43"/>
      <c r="FT65" s="43"/>
      <c r="FU65" s="43"/>
      <c r="FV65" s="43"/>
      <c r="FW65" s="8">
        <f t="shared" si="87"/>
        <v>0</v>
      </c>
      <c r="FX65" s="43"/>
      <c r="FY65" s="43"/>
      <c r="FZ65" s="43"/>
      <c r="GA65" s="43"/>
      <c r="GB65" s="43"/>
      <c r="GC65" s="43"/>
      <c r="GD65" s="43"/>
      <c r="GE65" s="8">
        <f t="shared" si="88"/>
        <v>0</v>
      </c>
      <c r="GF65" s="43"/>
      <c r="GG65" s="43"/>
      <c r="GH65" s="43"/>
      <c r="GI65" s="43"/>
      <c r="GJ65" s="43"/>
      <c r="GK65" s="43"/>
      <c r="GL65" s="43"/>
      <c r="GM65" s="8">
        <f t="shared" si="89"/>
        <v>0</v>
      </c>
      <c r="GN65" s="43"/>
      <c r="GO65" s="43"/>
      <c r="GP65" s="43"/>
      <c r="GQ65" s="43"/>
      <c r="GR65" s="43"/>
      <c r="GS65" s="43"/>
      <c r="GT65" s="43"/>
      <c r="GU65" s="8">
        <f t="shared" si="90"/>
        <v>0</v>
      </c>
      <c r="GV65" s="8">
        <f t="shared" si="91"/>
        <v>0</v>
      </c>
    </row>
    <row r="66" spans="1:204" x14ac:dyDescent="0.4">
      <c r="A66" s="129">
        <f t="shared" si="92"/>
        <v>6</v>
      </c>
      <c r="B66" s="43"/>
      <c r="C66" s="43"/>
      <c r="D66" s="43"/>
      <c r="E66" s="43"/>
      <c r="F66" s="43"/>
      <c r="G66" s="43"/>
      <c r="H66" s="43"/>
      <c r="I66" s="8">
        <f t="shared" si="65"/>
        <v>0</v>
      </c>
      <c r="J66" s="43"/>
      <c r="K66" s="43"/>
      <c r="L66" s="43"/>
      <c r="M66" s="43"/>
      <c r="N66" s="43"/>
      <c r="O66" s="43"/>
      <c r="P66" s="43"/>
      <c r="Q66" s="8">
        <f t="shared" si="66"/>
        <v>0</v>
      </c>
      <c r="R66" s="43"/>
      <c r="S66" s="43"/>
      <c r="T66" s="43"/>
      <c r="U66" s="43"/>
      <c r="V66" s="43"/>
      <c r="W66" s="43"/>
      <c r="X66" s="43"/>
      <c r="Y66" s="8">
        <f t="shared" si="67"/>
        <v>0</v>
      </c>
      <c r="Z66" s="43"/>
      <c r="AA66" s="43"/>
      <c r="AB66" s="43"/>
      <c r="AC66" s="43"/>
      <c r="AD66" s="43"/>
      <c r="AE66" s="43"/>
      <c r="AF66" s="43"/>
      <c r="AG66" s="8">
        <f t="shared" si="68"/>
        <v>0</v>
      </c>
      <c r="AH66" s="101"/>
      <c r="AI66" s="2">
        <f t="shared" si="62"/>
        <v>6</v>
      </c>
      <c r="AJ66" s="43"/>
      <c r="AK66" s="43"/>
      <c r="AL66" s="43"/>
      <c r="AM66" s="43"/>
      <c r="AN66" s="43"/>
      <c r="AO66" s="43"/>
      <c r="AP66" s="43"/>
      <c r="AQ66" s="8">
        <f t="shared" si="69"/>
        <v>0</v>
      </c>
      <c r="AR66" s="43"/>
      <c r="AS66" s="43"/>
      <c r="AT66" s="43"/>
      <c r="AU66" s="43"/>
      <c r="AV66" s="43"/>
      <c r="AW66" s="43"/>
      <c r="AX66" s="43"/>
      <c r="AY66" s="8">
        <f t="shared" si="70"/>
        <v>0</v>
      </c>
      <c r="AZ66" s="43"/>
      <c r="BA66" s="43"/>
      <c r="BB66" s="43"/>
      <c r="BC66" s="43"/>
      <c r="BD66" s="43"/>
      <c r="BE66" s="43"/>
      <c r="BF66" s="43"/>
      <c r="BG66" s="8">
        <f t="shared" si="71"/>
        <v>0</v>
      </c>
      <c r="BH66" s="43"/>
      <c r="BI66" s="43"/>
      <c r="BJ66" s="43"/>
      <c r="BK66" s="43"/>
      <c r="BL66" s="43"/>
      <c r="BM66" s="43"/>
      <c r="BN66" s="43"/>
      <c r="BO66" s="8">
        <f t="shared" si="72"/>
        <v>0</v>
      </c>
      <c r="BP66" s="101"/>
      <c r="BQ66" s="2">
        <f t="shared" si="63"/>
        <v>6</v>
      </c>
      <c r="BR66" s="43"/>
      <c r="BS66" s="43"/>
      <c r="BT66" s="43"/>
      <c r="BU66" s="43"/>
      <c r="BV66" s="43"/>
      <c r="BW66" s="43"/>
      <c r="BX66" s="43"/>
      <c r="BY66" s="8">
        <f t="shared" si="73"/>
        <v>0</v>
      </c>
      <c r="BZ66" s="43"/>
      <c r="CA66" s="43"/>
      <c r="CB66" s="43"/>
      <c r="CC66" s="43"/>
      <c r="CD66" s="43"/>
      <c r="CE66" s="43"/>
      <c r="CF66" s="43"/>
      <c r="CG66" s="8">
        <f t="shared" si="74"/>
        <v>0</v>
      </c>
      <c r="CH66" s="43"/>
      <c r="CI66" s="43"/>
      <c r="CJ66" s="43"/>
      <c r="CK66" s="43"/>
      <c r="CL66" s="43"/>
      <c r="CM66" s="43"/>
      <c r="CN66" s="43"/>
      <c r="CO66" s="8">
        <f t="shared" si="75"/>
        <v>0</v>
      </c>
      <c r="CP66" s="43"/>
      <c r="CQ66" s="43"/>
      <c r="CR66" s="43"/>
      <c r="CS66" s="43"/>
      <c r="CT66" s="43"/>
      <c r="CU66" s="43"/>
      <c r="CV66" s="43"/>
      <c r="CW66" s="8">
        <f t="shared" si="76"/>
        <v>0</v>
      </c>
      <c r="CX66" s="101"/>
      <c r="CY66" s="2">
        <f t="shared" si="77"/>
        <v>6</v>
      </c>
      <c r="CZ66" s="43"/>
      <c r="DA66" s="43"/>
      <c r="DB66" s="43"/>
      <c r="DC66" s="43"/>
      <c r="DD66" s="43"/>
      <c r="DE66" s="43"/>
      <c r="DF66" s="43"/>
      <c r="DG66" s="8">
        <f t="shared" si="78"/>
        <v>0</v>
      </c>
      <c r="DH66" s="43"/>
      <c r="DI66" s="43"/>
      <c r="DJ66" s="43"/>
      <c r="DK66" s="43"/>
      <c r="DL66" s="43"/>
      <c r="DM66" s="43"/>
      <c r="DN66" s="43"/>
      <c r="DO66" s="8">
        <f t="shared" si="79"/>
        <v>0</v>
      </c>
      <c r="DP66" s="43"/>
      <c r="DQ66" s="43"/>
      <c r="DR66" s="43"/>
      <c r="DS66" s="43"/>
      <c r="DT66" s="43"/>
      <c r="DU66" s="43"/>
      <c r="DV66" s="43"/>
      <c r="DW66" s="8">
        <f t="shared" si="80"/>
        <v>0</v>
      </c>
      <c r="DX66" s="43"/>
      <c r="DY66" s="43"/>
      <c r="DZ66" s="43"/>
      <c r="EA66" s="43"/>
      <c r="EB66" s="43"/>
      <c r="EC66" s="43"/>
      <c r="ED66" s="43"/>
      <c r="EE66" s="8">
        <f t="shared" si="81"/>
        <v>0</v>
      </c>
      <c r="EF66" s="101"/>
      <c r="EG66" s="2">
        <f t="shared" si="82"/>
        <v>6</v>
      </c>
      <c r="EH66" s="43"/>
      <c r="EI66" s="43"/>
      <c r="EJ66" s="43"/>
      <c r="EK66" s="43"/>
      <c r="EL66" s="43"/>
      <c r="EM66" s="43"/>
      <c r="EN66" s="43"/>
      <c r="EO66" s="8">
        <f t="shared" si="83"/>
        <v>0</v>
      </c>
      <c r="EP66" s="43"/>
      <c r="EQ66" s="43"/>
      <c r="ER66" s="43"/>
      <c r="ES66" s="43"/>
      <c r="ET66" s="43"/>
      <c r="EU66" s="43"/>
      <c r="EV66" s="43"/>
      <c r="EW66" s="8">
        <f t="shared" si="84"/>
        <v>0</v>
      </c>
      <c r="EX66" s="43"/>
      <c r="EY66" s="43"/>
      <c r="EZ66" s="43"/>
      <c r="FA66" s="43"/>
      <c r="FB66" s="43"/>
      <c r="FC66" s="43"/>
      <c r="FD66" s="43"/>
      <c r="FE66" s="8">
        <f t="shared" si="85"/>
        <v>0</v>
      </c>
      <c r="FF66" s="43"/>
      <c r="FG66" s="43"/>
      <c r="FH66" s="43"/>
      <c r="FI66" s="43"/>
      <c r="FJ66" s="43"/>
      <c r="FK66" s="43"/>
      <c r="FL66" s="43"/>
      <c r="FM66" s="8">
        <f t="shared" si="86"/>
        <v>0</v>
      </c>
      <c r="FN66" s="101"/>
      <c r="FO66" s="2">
        <f t="shared" si="64"/>
        <v>6</v>
      </c>
      <c r="FP66" s="43"/>
      <c r="FQ66" s="43"/>
      <c r="FR66" s="43"/>
      <c r="FS66" s="43"/>
      <c r="FT66" s="43"/>
      <c r="FU66" s="43"/>
      <c r="FV66" s="43"/>
      <c r="FW66" s="8">
        <f t="shared" si="87"/>
        <v>0</v>
      </c>
      <c r="FX66" s="43"/>
      <c r="FY66" s="43"/>
      <c r="FZ66" s="43"/>
      <c r="GA66" s="43"/>
      <c r="GB66" s="43"/>
      <c r="GC66" s="43"/>
      <c r="GD66" s="43"/>
      <c r="GE66" s="8">
        <f t="shared" si="88"/>
        <v>0</v>
      </c>
      <c r="GF66" s="43"/>
      <c r="GG66" s="43"/>
      <c r="GH66" s="43"/>
      <c r="GI66" s="43"/>
      <c r="GJ66" s="43"/>
      <c r="GK66" s="43"/>
      <c r="GL66" s="43"/>
      <c r="GM66" s="8">
        <f t="shared" si="89"/>
        <v>0</v>
      </c>
      <c r="GN66" s="43"/>
      <c r="GO66" s="43"/>
      <c r="GP66" s="43"/>
      <c r="GQ66" s="43"/>
      <c r="GR66" s="43"/>
      <c r="GS66" s="43"/>
      <c r="GT66" s="43"/>
      <c r="GU66" s="8">
        <f t="shared" si="90"/>
        <v>0</v>
      </c>
      <c r="GV66" s="8">
        <f t="shared" si="91"/>
        <v>0</v>
      </c>
    </row>
    <row r="67" spans="1:204" x14ac:dyDescent="0.4">
      <c r="A67" s="129">
        <f t="shared" si="92"/>
        <v>7</v>
      </c>
      <c r="B67" s="43"/>
      <c r="C67" s="43"/>
      <c r="D67" s="43"/>
      <c r="E67" s="43"/>
      <c r="F67" s="43"/>
      <c r="G67" s="43"/>
      <c r="H67" s="43"/>
      <c r="I67" s="8">
        <f t="shared" si="65"/>
        <v>0</v>
      </c>
      <c r="J67" s="43"/>
      <c r="K67" s="43"/>
      <c r="L67" s="43"/>
      <c r="M67" s="43"/>
      <c r="N67" s="43"/>
      <c r="O67" s="43"/>
      <c r="P67" s="43"/>
      <c r="Q67" s="8">
        <f t="shared" si="66"/>
        <v>0</v>
      </c>
      <c r="R67" s="43"/>
      <c r="S67" s="43"/>
      <c r="T67" s="43"/>
      <c r="U67" s="43"/>
      <c r="V67" s="43"/>
      <c r="W67" s="43"/>
      <c r="X67" s="43"/>
      <c r="Y67" s="8">
        <f t="shared" si="67"/>
        <v>0</v>
      </c>
      <c r="Z67" s="43"/>
      <c r="AA67" s="43"/>
      <c r="AB67" s="43"/>
      <c r="AC67" s="43"/>
      <c r="AD67" s="43"/>
      <c r="AE67" s="43"/>
      <c r="AF67" s="43"/>
      <c r="AG67" s="8">
        <f t="shared" si="68"/>
        <v>0</v>
      </c>
      <c r="AH67" s="101"/>
      <c r="AI67" s="2">
        <f t="shared" si="62"/>
        <v>7</v>
      </c>
      <c r="AJ67" s="43"/>
      <c r="AK67" s="43"/>
      <c r="AL67" s="43"/>
      <c r="AM67" s="43"/>
      <c r="AN67" s="43"/>
      <c r="AO67" s="43"/>
      <c r="AP67" s="43"/>
      <c r="AQ67" s="8">
        <f t="shared" si="69"/>
        <v>0</v>
      </c>
      <c r="AR67" s="43"/>
      <c r="AS67" s="43"/>
      <c r="AT67" s="43"/>
      <c r="AU67" s="43"/>
      <c r="AV67" s="43"/>
      <c r="AW67" s="43"/>
      <c r="AX67" s="43"/>
      <c r="AY67" s="8">
        <f t="shared" si="70"/>
        <v>0</v>
      </c>
      <c r="AZ67" s="43"/>
      <c r="BA67" s="43"/>
      <c r="BB67" s="43"/>
      <c r="BC67" s="43"/>
      <c r="BD67" s="43"/>
      <c r="BE67" s="43"/>
      <c r="BF67" s="43"/>
      <c r="BG67" s="8">
        <f t="shared" si="71"/>
        <v>0</v>
      </c>
      <c r="BH67" s="43"/>
      <c r="BI67" s="43"/>
      <c r="BJ67" s="43"/>
      <c r="BK67" s="43"/>
      <c r="BL67" s="43"/>
      <c r="BM67" s="43"/>
      <c r="BN67" s="43"/>
      <c r="BO67" s="8">
        <f t="shared" si="72"/>
        <v>0</v>
      </c>
      <c r="BP67" s="101"/>
      <c r="BQ67" s="2">
        <f t="shared" si="63"/>
        <v>7</v>
      </c>
      <c r="BR67" s="43"/>
      <c r="BS67" s="43"/>
      <c r="BT67" s="43"/>
      <c r="BU67" s="43"/>
      <c r="BV67" s="43"/>
      <c r="BW67" s="43"/>
      <c r="BX67" s="43"/>
      <c r="BY67" s="8">
        <f t="shared" si="73"/>
        <v>0</v>
      </c>
      <c r="BZ67" s="43"/>
      <c r="CA67" s="43"/>
      <c r="CB67" s="43"/>
      <c r="CC67" s="43"/>
      <c r="CD67" s="43"/>
      <c r="CE67" s="43"/>
      <c r="CF67" s="43"/>
      <c r="CG67" s="8">
        <f t="shared" si="74"/>
        <v>0</v>
      </c>
      <c r="CH67" s="43"/>
      <c r="CI67" s="43"/>
      <c r="CJ67" s="43"/>
      <c r="CK67" s="43"/>
      <c r="CL67" s="43"/>
      <c r="CM67" s="43"/>
      <c r="CN67" s="43"/>
      <c r="CO67" s="8">
        <f t="shared" si="75"/>
        <v>0</v>
      </c>
      <c r="CP67" s="43"/>
      <c r="CQ67" s="43"/>
      <c r="CR67" s="43"/>
      <c r="CS67" s="43"/>
      <c r="CT67" s="43"/>
      <c r="CU67" s="43"/>
      <c r="CV67" s="43"/>
      <c r="CW67" s="8">
        <f t="shared" si="76"/>
        <v>0</v>
      </c>
      <c r="CX67" s="101"/>
      <c r="CY67" s="2">
        <f t="shared" si="77"/>
        <v>7</v>
      </c>
      <c r="CZ67" s="43"/>
      <c r="DA67" s="43"/>
      <c r="DB67" s="43"/>
      <c r="DC67" s="43"/>
      <c r="DD67" s="43"/>
      <c r="DE67" s="43"/>
      <c r="DF67" s="43"/>
      <c r="DG67" s="8">
        <f t="shared" si="78"/>
        <v>0</v>
      </c>
      <c r="DH67" s="43"/>
      <c r="DI67" s="43"/>
      <c r="DJ67" s="43"/>
      <c r="DK67" s="43"/>
      <c r="DL67" s="43"/>
      <c r="DM67" s="43"/>
      <c r="DN67" s="43"/>
      <c r="DO67" s="8">
        <f t="shared" si="79"/>
        <v>0</v>
      </c>
      <c r="DP67" s="43"/>
      <c r="DQ67" s="43"/>
      <c r="DR67" s="43"/>
      <c r="DS67" s="43"/>
      <c r="DT67" s="43"/>
      <c r="DU67" s="43"/>
      <c r="DV67" s="43"/>
      <c r="DW67" s="8">
        <f t="shared" si="80"/>
        <v>0</v>
      </c>
      <c r="DX67" s="43"/>
      <c r="DY67" s="43"/>
      <c r="DZ67" s="43"/>
      <c r="EA67" s="43"/>
      <c r="EB67" s="43"/>
      <c r="EC67" s="43"/>
      <c r="ED67" s="43"/>
      <c r="EE67" s="8">
        <f t="shared" si="81"/>
        <v>0</v>
      </c>
      <c r="EF67" s="101"/>
      <c r="EG67" s="2">
        <f t="shared" si="82"/>
        <v>7</v>
      </c>
      <c r="EH67" s="43"/>
      <c r="EI67" s="43"/>
      <c r="EJ67" s="43"/>
      <c r="EK67" s="43"/>
      <c r="EL67" s="43"/>
      <c r="EM67" s="43"/>
      <c r="EN67" s="43"/>
      <c r="EO67" s="8">
        <f t="shared" si="83"/>
        <v>0</v>
      </c>
      <c r="EP67" s="43"/>
      <c r="EQ67" s="43"/>
      <c r="ER67" s="43"/>
      <c r="ES67" s="43"/>
      <c r="ET67" s="43"/>
      <c r="EU67" s="43"/>
      <c r="EV67" s="43"/>
      <c r="EW67" s="8">
        <f t="shared" si="84"/>
        <v>0</v>
      </c>
      <c r="EX67" s="43"/>
      <c r="EY67" s="43"/>
      <c r="EZ67" s="43"/>
      <c r="FA67" s="43"/>
      <c r="FB67" s="43"/>
      <c r="FC67" s="43"/>
      <c r="FD67" s="43"/>
      <c r="FE67" s="8">
        <f t="shared" si="85"/>
        <v>0</v>
      </c>
      <c r="FF67" s="43"/>
      <c r="FG67" s="43"/>
      <c r="FH67" s="43"/>
      <c r="FI67" s="43"/>
      <c r="FJ67" s="43"/>
      <c r="FK67" s="43"/>
      <c r="FL67" s="43"/>
      <c r="FM67" s="8">
        <f t="shared" si="86"/>
        <v>0</v>
      </c>
      <c r="FN67" s="101"/>
      <c r="FO67" s="2">
        <f t="shared" si="64"/>
        <v>7</v>
      </c>
      <c r="FP67" s="43"/>
      <c r="FQ67" s="43"/>
      <c r="FR67" s="43"/>
      <c r="FS67" s="43"/>
      <c r="FT67" s="43"/>
      <c r="FU67" s="43"/>
      <c r="FV67" s="43"/>
      <c r="FW67" s="8">
        <f t="shared" si="87"/>
        <v>0</v>
      </c>
      <c r="FX67" s="43"/>
      <c r="FY67" s="43"/>
      <c r="FZ67" s="43"/>
      <c r="GA67" s="43"/>
      <c r="GB67" s="43"/>
      <c r="GC67" s="43"/>
      <c r="GD67" s="43"/>
      <c r="GE67" s="8">
        <f t="shared" si="88"/>
        <v>0</v>
      </c>
      <c r="GF67" s="43"/>
      <c r="GG67" s="43"/>
      <c r="GH67" s="43"/>
      <c r="GI67" s="43"/>
      <c r="GJ67" s="43"/>
      <c r="GK67" s="43"/>
      <c r="GL67" s="43"/>
      <c r="GM67" s="8">
        <f t="shared" si="89"/>
        <v>0</v>
      </c>
      <c r="GN67" s="43"/>
      <c r="GO67" s="43"/>
      <c r="GP67" s="43"/>
      <c r="GQ67" s="43"/>
      <c r="GR67" s="43"/>
      <c r="GS67" s="43"/>
      <c r="GT67" s="43"/>
      <c r="GU67" s="8">
        <f t="shared" si="90"/>
        <v>0</v>
      </c>
      <c r="GV67" s="8">
        <f t="shared" si="91"/>
        <v>0</v>
      </c>
    </row>
    <row r="68" spans="1:204" x14ac:dyDescent="0.4">
      <c r="A68" s="129">
        <f t="shared" si="92"/>
        <v>8</v>
      </c>
      <c r="B68" s="43"/>
      <c r="C68" s="43"/>
      <c r="D68" s="43"/>
      <c r="E68" s="43"/>
      <c r="F68" s="43"/>
      <c r="G68" s="43"/>
      <c r="H68" s="43"/>
      <c r="I68" s="8">
        <f t="shared" si="65"/>
        <v>0</v>
      </c>
      <c r="J68" s="43"/>
      <c r="K68" s="43"/>
      <c r="L68" s="43"/>
      <c r="M68" s="43"/>
      <c r="N68" s="43"/>
      <c r="O68" s="43"/>
      <c r="P68" s="43"/>
      <c r="Q68" s="8">
        <f t="shared" si="66"/>
        <v>0</v>
      </c>
      <c r="R68" s="43"/>
      <c r="S68" s="43"/>
      <c r="T68" s="43"/>
      <c r="U68" s="43"/>
      <c r="V68" s="43"/>
      <c r="W68" s="43"/>
      <c r="X68" s="43"/>
      <c r="Y68" s="8">
        <f t="shared" si="67"/>
        <v>0</v>
      </c>
      <c r="Z68" s="43"/>
      <c r="AA68" s="43"/>
      <c r="AB68" s="43"/>
      <c r="AC68" s="43"/>
      <c r="AD68" s="43"/>
      <c r="AE68" s="43"/>
      <c r="AF68" s="43"/>
      <c r="AG68" s="8">
        <f t="shared" si="68"/>
        <v>0</v>
      </c>
      <c r="AH68" s="101"/>
      <c r="AI68" s="2">
        <f t="shared" si="62"/>
        <v>8</v>
      </c>
      <c r="AJ68" s="43"/>
      <c r="AK68" s="43"/>
      <c r="AL68" s="43"/>
      <c r="AM68" s="43"/>
      <c r="AN68" s="43"/>
      <c r="AO68" s="43"/>
      <c r="AP68" s="43"/>
      <c r="AQ68" s="8">
        <f t="shared" si="69"/>
        <v>0</v>
      </c>
      <c r="AR68" s="43"/>
      <c r="AS68" s="43"/>
      <c r="AT68" s="43"/>
      <c r="AU68" s="43"/>
      <c r="AV68" s="43"/>
      <c r="AW68" s="43"/>
      <c r="AX68" s="43"/>
      <c r="AY68" s="8">
        <f t="shared" si="70"/>
        <v>0</v>
      </c>
      <c r="AZ68" s="43"/>
      <c r="BA68" s="43"/>
      <c r="BB68" s="43"/>
      <c r="BC68" s="43"/>
      <c r="BD68" s="43"/>
      <c r="BE68" s="43"/>
      <c r="BF68" s="43"/>
      <c r="BG68" s="8">
        <f t="shared" si="71"/>
        <v>0</v>
      </c>
      <c r="BH68" s="43"/>
      <c r="BI68" s="43"/>
      <c r="BJ68" s="43"/>
      <c r="BK68" s="43"/>
      <c r="BL68" s="43"/>
      <c r="BM68" s="43"/>
      <c r="BN68" s="43"/>
      <c r="BO68" s="8">
        <f t="shared" si="72"/>
        <v>0</v>
      </c>
      <c r="BP68" s="101"/>
      <c r="BQ68" s="2">
        <f t="shared" si="63"/>
        <v>8</v>
      </c>
      <c r="BR68" s="43"/>
      <c r="BS68" s="43"/>
      <c r="BT68" s="43"/>
      <c r="BU68" s="43"/>
      <c r="BV68" s="43"/>
      <c r="BW68" s="43"/>
      <c r="BX68" s="43"/>
      <c r="BY68" s="8">
        <f t="shared" si="73"/>
        <v>0</v>
      </c>
      <c r="BZ68" s="43"/>
      <c r="CA68" s="43"/>
      <c r="CB68" s="43"/>
      <c r="CC68" s="43"/>
      <c r="CD68" s="43"/>
      <c r="CE68" s="43"/>
      <c r="CF68" s="43"/>
      <c r="CG68" s="8">
        <f t="shared" si="74"/>
        <v>0</v>
      </c>
      <c r="CH68" s="43"/>
      <c r="CI68" s="43"/>
      <c r="CJ68" s="43"/>
      <c r="CK68" s="43"/>
      <c r="CL68" s="43"/>
      <c r="CM68" s="43"/>
      <c r="CN68" s="43"/>
      <c r="CO68" s="8">
        <f t="shared" si="75"/>
        <v>0</v>
      </c>
      <c r="CP68" s="43"/>
      <c r="CQ68" s="43"/>
      <c r="CR68" s="43"/>
      <c r="CS68" s="43"/>
      <c r="CT68" s="43"/>
      <c r="CU68" s="43"/>
      <c r="CV68" s="43"/>
      <c r="CW68" s="8">
        <f t="shared" si="76"/>
        <v>0</v>
      </c>
      <c r="CX68" s="101"/>
      <c r="CY68" s="2">
        <f t="shared" si="77"/>
        <v>8</v>
      </c>
      <c r="CZ68" s="43"/>
      <c r="DA68" s="43"/>
      <c r="DB68" s="43"/>
      <c r="DC68" s="43"/>
      <c r="DD68" s="43"/>
      <c r="DE68" s="43"/>
      <c r="DF68" s="43"/>
      <c r="DG68" s="8">
        <f t="shared" si="78"/>
        <v>0</v>
      </c>
      <c r="DH68" s="43"/>
      <c r="DI68" s="43"/>
      <c r="DJ68" s="43"/>
      <c r="DK68" s="43"/>
      <c r="DL68" s="43"/>
      <c r="DM68" s="43"/>
      <c r="DN68" s="43"/>
      <c r="DO68" s="8">
        <f t="shared" si="79"/>
        <v>0</v>
      </c>
      <c r="DP68" s="43"/>
      <c r="DQ68" s="43"/>
      <c r="DR68" s="43"/>
      <c r="DS68" s="43"/>
      <c r="DT68" s="43"/>
      <c r="DU68" s="43"/>
      <c r="DV68" s="43"/>
      <c r="DW68" s="8">
        <f t="shared" si="80"/>
        <v>0</v>
      </c>
      <c r="DX68" s="43"/>
      <c r="DY68" s="43"/>
      <c r="DZ68" s="43"/>
      <c r="EA68" s="43"/>
      <c r="EB68" s="43"/>
      <c r="EC68" s="43"/>
      <c r="ED68" s="43"/>
      <c r="EE68" s="8">
        <f t="shared" si="81"/>
        <v>0</v>
      </c>
      <c r="EF68" s="101"/>
      <c r="EG68" s="2">
        <f t="shared" si="82"/>
        <v>8</v>
      </c>
      <c r="EH68" s="43"/>
      <c r="EI68" s="43"/>
      <c r="EJ68" s="43"/>
      <c r="EK68" s="43"/>
      <c r="EL68" s="43"/>
      <c r="EM68" s="43"/>
      <c r="EN68" s="43"/>
      <c r="EO68" s="8">
        <f t="shared" si="83"/>
        <v>0</v>
      </c>
      <c r="EP68" s="43"/>
      <c r="EQ68" s="43"/>
      <c r="ER68" s="43"/>
      <c r="ES68" s="43"/>
      <c r="ET68" s="43"/>
      <c r="EU68" s="43"/>
      <c r="EV68" s="43"/>
      <c r="EW68" s="8">
        <f t="shared" si="84"/>
        <v>0</v>
      </c>
      <c r="EX68" s="43"/>
      <c r="EY68" s="43"/>
      <c r="EZ68" s="43"/>
      <c r="FA68" s="43"/>
      <c r="FB68" s="43"/>
      <c r="FC68" s="43"/>
      <c r="FD68" s="43"/>
      <c r="FE68" s="8">
        <f t="shared" si="85"/>
        <v>0</v>
      </c>
      <c r="FF68" s="43"/>
      <c r="FG68" s="43"/>
      <c r="FH68" s="43"/>
      <c r="FI68" s="43"/>
      <c r="FJ68" s="43"/>
      <c r="FK68" s="43"/>
      <c r="FL68" s="43"/>
      <c r="FM68" s="8">
        <f t="shared" si="86"/>
        <v>0</v>
      </c>
      <c r="FN68" s="101"/>
      <c r="FO68" s="2">
        <f t="shared" si="64"/>
        <v>8</v>
      </c>
      <c r="FP68" s="43"/>
      <c r="FQ68" s="43"/>
      <c r="FR68" s="43"/>
      <c r="FS68" s="43"/>
      <c r="FT68" s="43"/>
      <c r="FU68" s="43"/>
      <c r="FV68" s="43"/>
      <c r="FW68" s="8">
        <f t="shared" si="87"/>
        <v>0</v>
      </c>
      <c r="FX68" s="43"/>
      <c r="FY68" s="43"/>
      <c r="FZ68" s="43"/>
      <c r="GA68" s="43"/>
      <c r="GB68" s="43"/>
      <c r="GC68" s="43"/>
      <c r="GD68" s="43"/>
      <c r="GE68" s="8">
        <f t="shared" si="88"/>
        <v>0</v>
      </c>
      <c r="GF68" s="43"/>
      <c r="GG68" s="43"/>
      <c r="GH68" s="43"/>
      <c r="GI68" s="43"/>
      <c r="GJ68" s="43"/>
      <c r="GK68" s="43"/>
      <c r="GL68" s="43"/>
      <c r="GM68" s="8">
        <f t="shared" si="89"/>
        <v>0</v>
      </c>
      <c r="GN68" s="43"/>
      <c r="GO68" s="43"/>
      <c r="GP68" s="43"/>
      <c r="GQ68" s="43"/>
      <c r="GR68" s="43"/>
      <c r="GS68" s="43"/>
      <c r="GT68" s="43"/>
      <c r="GU68" s="8">
        <f t="shared" si="90"/>
        <v>0</v>
      </c>
      <c r="GV68" s="8">
        <f t="shared" si="91"/>
        <v>0</v>
      </c>
    </row>
    <row r="69" spans="1:204" x14ac:dyDescent="0.4">
      <c r="A69" s="129">
        <f t="shared" si="92"/>
        <v>9</v>
      </c>
      <c r="B69" s="43"/>
      <c r="C69" s="43"/>
      <c r="D69" s="43"/>
      <c r="E69" s="43"/>
      <c r="F69" s="43"/>
      <c r="G69" s="43"/>
      <c r="H69" s="43"/>
      <c r="I69" s="8">
        <f t="shared" si="65"/>
        <v>0</v>
      </c>
      <c r="J69" s="43"/>
      <c r="K69" s="43"/>
      <c r="L69" s="43"/>
      <c r="M69" s="43"/>
      <c r="N69" s="43"/>
      <c r="O69" s="43"/>
      <c r="P69" s="43"/>
      <c r="Q69" s="8">
        <f t="shared" si="66"/>
        <v>0</v>
      </c>
      <c r="R69" s="43"/>
      <c r="S69" s="43"/>
      <c r="T69" s="43"/>
      <c r="U69" s="43"/>
      <c r="V69" s="43"/>
      <c r="W69" s="43"/>
      <c r="X69" s="43"/>
      <c r="Y69" s="8">
        <f t="shared" si="67"/>
        <v>0</v>
      </c>
      <c r="Z69" s="43"/>
      <c r="AA69" s="43"/>
      <c r="AB69" s="43"/>
      <c r="AC69" s="43"/>
      <c r="AD69" s="43"/>
      <c r="AE69" s="43"/>
      <c r="AF69" s="43"/>
      <c r="AG69" s="8">
        <f t="shared" si="68"/>
        <v>0</v>
      </c>
      <c r="AH69" s="101"/>
      <c r="AI69" s="2">
        <f t="shared" si="62"/>
        <v>9</v>
      </c>
      <c r="AJ69" s="43"/>
      <c r="AK69" s="43"/>
      <c r="AL69" s="43"/>
      <c r="AM69" s="43"/>
      <c r="AN69" s="43"/>
      <c r="AO69" s="43"/>
      <c r="AP69" s="43"/>
      <c r="AQ69" s="8">
        <f t="shared" si="69"/>
        <v>0</v>
      </c>
      <c r="AR69" s="43"/>
      <c r="AS69" s="43"/>
      <c r="AT69" s="43"/>
      <c r="AU69" s="43"/>
      <c r="AV69" s="43"/>
      <c r="AW69" s="43"/>
      <c r="AX69" s="43"/>
      <c r="AY69" s="8">
        <f t="shared" si="70"/>
        <v>0</v>
      </c>
      <c r="AZ69" s="43"/>
      <c r="BA69" s="43"/>
      <c r="BB69" s="43"/>
      <c r="BC69" s="43"/>
      <c r="BD69" s="43"/>
      <c r="BE69" s="43"/>
      <c r="BF69" s="43"/>
      <c r="BG69" s="8">
        <f t="shared" si="71"/>
        <v>0</v>
      </c>
      <c r="BH69" s="43"/>
      <c r="BI69" s="43"/>
      <c r="BJ69" s="43"/>
      <c r="BK69" s="43"/>
      <c r="BL69" s="43"/>
      <c r="BM69" s="43"/>
      <c r="BN69" s="43"/>
      <c r="BO69" s="8">
        <f t="shared" si="72"/>
        <v>0</v>
      </c>
      <c r="BP69" s="101"/>
      <c r="BQ69" s="2">
        <f t="shared" si="63"/>
        <v>9</v>
      </c>
      <c r="BR69" s="43"/>
      <c r="BS69" s="43"/>
      <c r="BT69" s="43"/>
      <c r="BU69" s="43"/>
      <c r="BV69" s="43"/>
      <c r="BW69" s="43"/>
      <c r="BX69" s="43"/>
      <c r="BY69" s="8">
        <f t="shared" si="73"/>
        <v>0</v>
      </c>
      <c r="BZ69" s="43"/>
      <c r="CA69" s="43"/>
      <c r="CB69" s="43"/>
      <c r="CC69" s="43"/>
      <c r="CD69" s="43"/>
      <c r="CE69" s="43"/>
      <c r="CF69" s="43"/>
      <c r="CG69" s="8">
        <f t="shared" si="74"/>
        <v>0</v>
      </c>
      <c r="CH69" s="43"/>
      <c r="CI69" s="43"/>
      <c r="CJ69" s="43"/>
      <c r="CK69" s="43"/>
      <c r="CL69" s="43"/>
      <c r="CM69" s="43"/>
      <c r="CN69" s="43"/>
      <c r="CO69" s="8">
        <f t="shared" si="75"/>
        <v>0</v>
      </c>
      <c r="CP69" s="43"/>
      <c r="CQ69" s="43"/>
      <c r="CR69" s="43"/>
      <c r="CS69" s="43"/>
      <c r="CT69" s="43"/>
      <c r="CU69" s="43"/>
      <c r="CV69" s="43"/>
      <c r="CW69" s="8">
        <f t="shared" si="76"/>
        <v>0</v>
      </c>
      <c r="CX69" s="101"/>
      <c r="CY69" s="2">
        <f t="shared" si="77"/>
        <v>9</v>
      </c>
      <c r="CZ69" s="43"/>
      <c r="DA69" s="43"/>
      <c r="DB69" s="43"/>
      <c r="DC69" s="43"/>
      <c r="DD69" s="43"/>
      <c r="DE69" s="43"/>
      <c r="DF69" s="43"/>
      <c r="DG69" s="8">
        <f t="shared" si="78"/>
        <v>0</v>
      </c>
      <c r="DH69" s="43"/>
      <c r="DI69" s="43"/>
      <c r="DJ69" s="43"/>
      <c r="DK69" s="43"/>
      <c r="DL69" s="43"/>
      <c r="DM69" s="43"/>
      <c r="DN69" s="43"/>
      <c r="DO69" s="8">
        <f t="shared" si="79"/>
        <v>0</v>
      </c>
      <c r="DP69" s="43"/>
      <c r="DQ69" s="43"/>
      <c r="DR69" s="43"/>
      <c r="DS69" s="43"/>
      <c r="DT69" s="43"/>
      <c r="DU69" s="43"/>
      <c r="DV69" s="43"/>
      <c r="DW69" s="8">
        <f t="shared" si="80"/>
        <v>0</v>
      </c>
      <c r="DX69" s="43"/>
      <c r="DY69" s="43"/>
      <c r="DZ69" s="43"/>
      <c r="EA69" s="43"/>
      <c r="EB69" s="43"/>
      <c r="EC69" s="43"/>
      <c r="ED69" s="43"/>
      <c r="EE69" s="8">
        <f t="shared" si="81"/>
        <v>0</v>
      </c>
      <c r="EF69" s="101"/>
      <c r="EG69" s="2">
        <f t="shared" si="82"/>
        <v>9</v>
      </c>
      <c r="EH69" s="43"/>
      <c r="EI69" s="43"/>
      <c r="EJ69" s="43"/>
      <c r="EK69" s="43"/>
      <c r="EL69" s="43"/>
      <c r="EM69" s="43"/>
      <c r="EN69" s="43"/>
      <c r="EO69" s="8">
        <f t="shared" si="83"/>
        <v>0</v>
      </c>
      <c r="EP69" s="43"/>
      <c r="EQ69" s="43"/>
      <c r="ER69" s="43"/>
      <c r="ES69" s="43"/>
      <c r="ET69" s="43"/>
      <c r="EU69" s="43"/>
      <c r="EV69" s="43"/>
      <c r="EW69" s="8">
        <f t="shared" si="84"/>
        <v>0</v>
      </c>
      <c r="EX69" s="43"/>
      <c r="EY69" s="43"/>
      <c r="EZ69" s="43"/>
      <c r="FA69" s="43"/>
      <c r="FB69" s="43"/>
      <c r="FC69" s="43"/>
      <c r="FD69" s="43"/>
      <c r="FE69" s="8">
        <f t="shared" si="85"/>
        <v>0</v>
      </c>
      <c r="FF69" s="43"/>
      <c r="FG69" s="43"/>
      <c r="FH69" s="43"/>
      <c r="FI69" s="43"/>
      <c r="FJ69" s="43"/>
      <c r="FK69" s="43"/>
      <c r="FL69" s="43"/>
      <c r="FM69" s="8">
        <f t="shared" si="86"/>
        <v>0</v>
      </c>
      <c r="FN69" s="101"/>
      <c r="FO69" s="2">
        <f t="shared" si="64"/>
        <v>9</v>
      </c>
      <c r="FP69" s="43"/>
      <c r="FQ69" s="43"/>
      <c r="FR69" s="43"/>
      <c r="FS69" s="43"/>
      <c r="FT69" s="43"/>
      <c r="FU69" s="43"/>
      <c r="FV69" s="43"/>
      <c r="FW69" s="8">
        <f t="shared" si="87"/>
        <v>0</v>
      </c>
      <c r="FX69" s="43"/>
      <c r="FY69" s="43"/>
      <c r="FZ69" s="43"/>
      <c r="GA69" s="43"/>
      <c r="GB69" s="43"/>
      <c r="GC69" s="43"/>
      <c r="GD69" s="43"/>
      <c r="GE69" s="8">
        <f t="shared" si="88"/>
        <v>0</v>
      </c>
      <c r="GF69" s="43"/>
      <c r="GG69" s="43"/>
      <c r="GH69" s="43"/>
      <c r="GI69" s="43"/>
      <c r="GJ69" s="43"/>
      <c r="GK69" s="43"/>
      <c r="GL69" s="43"/>
      <c r="GM69" s="8">
        <f t="shared" si="89"/>
        <v>0</v>
      </c>
      <c r="GN69" s="43"/>
      <c r="GO69" s="43"/>
      <c r="GP69" s="43"/>
      <c r="GQ69" s="43"/>
      <c r="GR69" s="43"/>
      <c r="GS69" s="43"/>
      <c r="GT69" s="43"/>
      <c r="GU69" s="8">
        <f t="shared" si="90"/>
        <v>0</v>
      </c>
      <c r="GV69" s="8">
        <f t="shared" si="91"/>
        <v>0</v>
      </c>
    </row>
    <row r="70" spans="1:204" x14ac:dyDescent="0.4">
      <c r="A70" s="129">
        <f t="shared" si="92"/>
        <v>10</v>
      </c>
      <c r="B70" s="43"/>
      <c r="C70" s="43"/>
      <c r="D70" s="43"/>
      <c r="E70" s="43"/>
      <c r="F70" s="43"/>
      <c r="G70" s="43"/>
      <c r="H70" s="43"/>
      <c r="I70" s="8">
        <f t="shared" si="65"/>
        <v>0</v>
      </c>
      <c r="J70" s="43"/>
      <c r="K70" s="43"/>
      <c r="L70" s="43"/>
      <c r="M70" s="43"/>
      <c r="N70" s="43"/>
      <c r="O70" s="43"/>
      <c r="P70" s="43"/>
      <c r="Q70" s="8">
        <f t="shared" si="66"/>
        <v>0</v>
      </c>
      <c r="R70" s="43"/>
      <c r="S70" s="43"/>
      <c r="T70" s="43"/>
      <c r="U70" s="43"/>
      <c r="V70" s="43"/>
      <c r="W70" s="43"/>
      <c r="X70" s="43"/>
      <c r="Y70" s="8">
        <f t="shared" si="67"/>
        <v>0</v>
      </c>
      <c r="Z70" s="43"/>
      <c r="AA70" s="43"/>
      <c r="AB70" s="43"/>
      <c r="AC70" s="43"/>
      <c r="AD70" s="43"/>
      <c r="AE70" s="43"/>
      <c r="AF70" s="43"/>
      <c r="AG70" s="8">
        <f t="shared" si="68"/>
        <v>0</v>
      </c>
      <c r="AH70" s="101"/>
      <c r="AI70" s="2">
        <f t="shared" si="62"/>
        <v>10</v>
      </c>
      <c r="AJ70" s="43"/>
      <c r="AK70" s="43"/>
      <c r="AL70" s="43"/>
      <c r="AM70" s="43"/>
      <c r="AN70" s="43"/>
      <c r="AO70" s="43"/>
      <c r="AP70" s="43"/>
      <c r="AQ70" s="8">
        <f t="shared" si="69"/>
        <v>0</v>
      </c>
      <c r="AR70" s="43"/>
      <c r="AS70" s="43"/>
      <c r="AT70" s="43"/>
      <c r="AU70" s="43"/>
      <c r="AV70" s="43"/>
      <c r="AW70" s="43"/>
      <c r="AX70" s="43"/>
      <c r="AY70" s="8">
        <f t="shared" si="70"/>
        <v>0</v>
      </c>
      <c r="AZ70" s="43"/>
      <c r="BA70" s="43"/>
      <c r="BB70" s="43"/>
      <c r="BC70" s="43"/>
      <c r="BD70" s="43"/>
      <c r="BE70" s="43"/>
      <c r="BF70" s="43"/>
      <c r="BG70" s="8">
        <f t="shared" si="71"/>
        <v>0</v>
      </c>
      <c r="BH70" s="43"/>
      <c r="BI70" s="43"/>
      <c r="BJ70" s="43"/>
      <c r="BK70" s="43"/>
      <c r="BL70" s="43"/>
      <c r="BM70" s="43"/>
      <c r="BN70" s="43"/>
      <c r="BO70" s="8">
        <f t="shared" si="72"/>
        <v>0</v>
      </c>
      <c r="BP70" s="101"/>
      <c r="BQ70" s="2">
        <f t="shared" si="63"/>
        <v>10</v>
      </c>
      <c r="BR70" s="43"/>
      <c r="BS70" s="43"/>
      <c r="BT70" s="43"/>
      <c r="BU70" s="43"/>
      <c r="BV70" s="43"/>
      <c r="BW70" s="43"/>
      <c r="BX70" s="43"/>
      <c r="BY70" s="8">
        <f t="shared" si="73"/>
        <v>0</v>
      </c>
      <c r="BZ70" s="43"/>
      <c r="CA70" s="43"/>
      <c r="CB70" s="43"/>
      <c r="CC70" s="43"/>
      <c r="CD70" s="43"/>
      <c r="CE70" s="43"/>
      <c r="CF70" s="43"/>
      <c r="CG70" s="8">
        <f t="shared" si="74"/>
        <v>0</v>
      </c>
      <c r="CH70" s="43"/>
      <c r="CI70" s="43"/>
      <c r="CJ70" s="43"/>
      <c r="CK70" s="43"/>
      <c r="CL70" s="43"/>
      <c r="CM70" s="43"/>
      <c r="CN70" s="43"/>
      <c r="CO70" s="8">
        <f t="shared" si="75"/>
        <v>0</v>
      </c>
      <c r="CP70" s="43"/>
      <c r="CQ70" s="43"/>
      <c r="CR70" s="43"/>
      <c r="CS70" s="43"/>
      <c r="CT70" s="43"/>
      <c r="CU70" s="43"/>
      <c r="CV70" s="43"/>
      <c r="CW70" s="8">
        <f t="shared" si="76"/>
        <v>0</v>
      </c>
      <c r="CX70" s="101"/>
      <c r="CY70" s="2">
        <f t="shared" si="77"/>
        <v>10</v>
      </c>
      <c r="CZ70" s="43"/>
      <c r="DA70" s="43"/>
      <c r="DB70" s="43"/>
      <c r="DC70" s="43"/>
      <c r="DD70" s="43"/>
      <c r="DE70" s="43"/>
      <c r="DF70" s="43"/>
      <c r="DG70" s="8">
        <f t="shared" si="78"/>
        <v>0</v>
      </c>
      <c r="DH70" s="43"/>
      <c r="DI70" s="43"/>
      <c r="DJ70" s="43"/>
      <c r="DK70" s="43"/>
      <c r="DL70" s="43"/>
      <c r="DM70" s="43"/>
      <c r="DN70" s="43"/>
      <c r="DO70" s="8">
        <f t="shared" si="79"/>
        <v>0</v>
      </c>
      <c r="DP70" s="43"/>
      <c r="DQ70" s="43"/>
      <c r="DR70" s="43"/>
      <c r="DS70" s="43"/>
      <c r="DT70" s="43"/>
      <c r="DU70" s="43"/>
      <c r="DV70" s="43"/>
      <c r="DW70" s="8">
        <f t="shared" si="80"/>
        <v>0</v>
      </c>
      <c r="DX70" s="43"/>
      <c r="DY70" s="43"/>
      <c r="DZ70" s="43"/>
      <c r="EA70" s="43"/>
      <c r="EB70" s="43"/>
      <c r="EC70" s="43"/>
      <c r="ED70" s="43"/>
      <c r="EE70" s="8">
        <f t="shared" si="81"/>
        <v>0</v>
      </c>
      <c r="EF70" s="101"/>
      <c r="EG70" s="2">
        <f t="shared" si="82"/>
        <v>10</v>
      </c>
      <c r="EH70" s="43"/>
      <c r="EI70" s="43"/>
      <c r="EJ70" s="43"/>
      <c r="EK70" s="43"/>
      <c r="EL70" s="43"/>
      <c r="EM70" s="43"/>
      <c r="EN70" s="43"/>
      <c r="EO70" s="8">
        <f t="shared" si="83"/>
        <v>0</v>
      </c>
      <c r="EP70" s="43"/>
      <c r="EQ70" s="43"/>
      <c r="ER70" s="43"/>
      <c r="ES70" s="43"/>
      <c r="ET70" s="43"/>
      <c r="EU70" s="43"/>
      <c r="EV70" s="43"/>
      <c r="EW70" s="8">
        <f t="shared" si="84"/>
        <v>0</v>
      </c>
      <c r="EX70" s="43"/>
      <c r="EY70" s="43"/>
      <c r="EZ70" s="43"/>
      <c r="FA70" s="43"/>
      <c r="FB70" s="43"/>
      <c r="FC70" s="43"/>
      <c r="FD70" s="43"/>
      <c r="FE70" s="8">
        <f t="shared" si="85"/>
        <v>0</v>
      </c>
      <c r="FF70" s="43"/>
      <c r="FG70" s="43"/>
      <c r="FH70" s="43"/>
      <c r="FI70" s="43"/>
      <c r="FJ70" s="43"/>
      <c r="FK70" s="43"/>
      <c r="FL70" s="43"/>
      <c r="FM70" s="8">
        <f t="shared" si="86"/>
        <v>0</v>
      </c>
      <c r="FN70" s="101"/>
      <c r="FO70" s="2">
        <f t="shared" si="64"/>
        <v>10</v>
      </c>
      <c r="FP70" s="43"/>
      <c r="FQ70" s="43"/>
      <c r="FR70" s="43"/>
      <c r="FS70" s="43"/>
      <c r="FT70" s="43"/>
      <c r="FU70" s="43"/>
      <c r="FV70" s="43"/>
      <c r="FW70" s="8">
        <f t="shared" si="87"/>
        <v>0</v>
      </c>
      <c r="FX70" s="43"/>
      <c r="FY70" s="43"/>
      <c r="FZ70" s="43"/>
      <c r="GA70" s="43"/>
      <c r="GB70" s="43"/>
      <c r="GC70" s="43"/>
      <c r="GD70" s="43"/>
      <c r="GE70" s="8">
        <f t="shared" si="88"/>
        <v>0</v>
      </c>
      <c r="GF70" s="43"/>
      <c r="GG70" s="43"/>
      <c r="GH70" s="43"/>
      <c r="GI70" s="43"/>
      <c r="GJ70" s="43"/>
      <c r="GK70" s="43"/>
      <c r="GL70" s="43"/>
      <c r="GM70" s="8">
        <f t="shared" si="89"/>
        <v>0</v>
      </c>
      <c r="GN70" s="43"/>
      <c r="GO70" s="43"/>
      <c r="GP70" s="43"/>
      <c r="GQ70" s="43"/>
      <c r="GR70" s="43"/>
      <c r="GS70" s="43"/>
      <c r="GT70" s="43"/>
      <c r="GU70" s="8">
        <f t="shared" si="90"/>
        <v>0</v>
      </c>
      <c r="GV70" s="8">
        <f t="shared" si="91"/>
        <v>0</v>
      </c>
    </row>
    <row r="71" spans="1:204" x14ac:dyDescent="0.4">
      <c r="A71" s="129">
        <f t="shared" si="92"/>
        <v>11</v>
      </c>
      <c r="B71" s="43"/>
      <c r="C71" s="43"/>
      <c r="D71" s="43"/>
      <c r="E71" s="43"/>
      <c r="F71" s="43"/>
      <c r="G71" s="43"/>
      <c r="H71" s="43"/>
      <c r="I71" s="8">
        <f t="shared" si="65"/>
        <v>0</v>
      </c>
      <c r="J71" s="43"/>
      <c r="K71" s="43"/>
      <c r="L71" s="43"/>
      <c r="M71" s="43"/>
      <c r="N71" s="43"/>
      <c r="O71" s="43"/>
      <c r="P71" s="43"/>
      <c r="Q71" s="8">
        <f t="shared" si="66"/>
        <v>0</v>
      </c>
      <c r="R71" s="43"/>
      <c r="S71" s="43"/>
      <c r="T71" s="43"/>
      <c r="U71" s="43"/>
      <c r="V71" s="43"/>
      <c r="W71" s="43"/>
      <c r="X71" s="43"/>
      <c r="Y71" s="8">
        <f t="shared" si="67"/>
        <v>0</v>
      </c>
      <c r="Z71" s="43"/>
      <c r="AA71" s="43"/>
      <c r="AB71" s="43"/>
      <c r="AC71" s="43"/>
      <c r="AD71" s="43"/>
      <c r="AE71" s="43"/>
      <c r="AF71" s="43"/>
      <c r="AG71" s="8">
        <f t="shared" si="68"/>
        <v>0</v>
      </c>
      <c r="AH71" s="101"/>
      <c r="AI71" s="2">
        <f t="shared" si="62"/>
        <v>11</v>
      </c>
      <c r="AJ71" s="43"/>
      <c r="AK71" s="43"/>
      <c r="AL71" s="43"/>
      <c r="AM71" s="43"/>
      <c r="AN71" s="43"/>
      <c r="AO71" s="43"/>
      <c r="AP71" s="43"/>
      <c r="AQ71" s="8">
        <f t="shared" si="69"/>
        <v>0</v>
      </c>
      <c r="AR71" s="43"/>
      <c r="AS71" s="43"/>
      <c r="AT71" s="43"/>
      <c r="AU71" s="43"/>
      <c r="AV71" s="43"/>
      <c r="AW71" s="43"/>
      <c r="AX71" s="43"/>
      <c r="AY71" s="8">
        <f t="shared" si="70"/>
        <v>0</v>
      </c>
      <c r="AZ71" s="43"/>
      <c r="BA71" s="43"/>
      <c r="BB71" s="43"/>
      <c r="BC71" s="43"/>
      <c r="BD71" s="43"/>
      <c r="BE71" s="43"/>
      <c r="BF71" s="43"/>
      <c r="BG71" s="8">
        <f t="shared" si="71"/>
        <v>0</v>
      </c>
      <c r="BH71" s="43"/>
      <c r="BI71" s="43"/>
      <c r="BJ71" s="43"/>
      <c r="BK71" s="43"/>
      <c r="BL71" s="43"/>
      <c r="BM71" s="43"/>
      <c r="BN71" s="43"/>
      <c r="BO71" s="8">
        <f t="shared" si="72"/>
        <v>0</v>
      </c>
      <c r="BP71" s="101"/>
      <c r="BQ71" s="2">
        <f t="shared" si="63"/>
        <v>11</v>
      </c>
      <c r="BR71" s="43"/>
      <c r="BS71" s="43"/>
      <c r="BT71" s="43"/>
      <c r="BU71" s="43"/>
      <c r="BV71" s="43"/>
      <c r="BW71" s="43"/>
      <c r="BX71" s="43"/>
      <c r="BY71" s="8">
        <f t="shared" si="73"/>
        <v>0</v>
      </c>
      <c r="BZ71" s="43"/>
      <c r="CA71" s="43"/>
      <c r="CB71" s="43"/>
      <c r="CC71" s="43"/>
      <c r="CD71" s="43"/>
      <c r="CE71" s="43"/>
      <c r="CF71" s="43"/>
      <c r="CG71" s="8">
        <f t="shared" si="74"/>
        <v>0</v>
      </c>
      <c r="CH71" s="43"/>
      <c r="CI71" s="43"/>
      <c r="CJ71" s="43"/>
      <c r="CK71" s="43"/>
      <c r="CL71" s="43"/>
      <c r="CM71" s="43"/>
      <c r="CN71" s="43"/>
      <c r="CO71" s="8">
        <f t="shared" si="75"/>
        <v>0</v>
      </c>
      <c r="CP71" s="43"/>
      <c r="CQ71" s="43"/>
      <c r="CR71" s="43"/>
      <c r="CS71" s="43"/>
      <c r="CT71" s="43"/>
      <c r="CU71" s="43"/>
      <c r="CV71" s="43"/>
      <c r="CW71" s="8">
        <f t="shared" si="76"/>
        <v>0</v>
      </c>
      <c r="CX71" s="101"/>
      <c r="CY71" s="2">
        <f t="shared" si="77"/>
        <v>11</v>
      </c>
      <c r="CZ71" s="43"/>
      <c r="DA71" s="43"/>
      <c r="DB71" s="43"/>
      <c r="DC71" s="43"/>
      <c r="DD71" s="43"/>
      <c r="DE71" s="43"/>
      <c r="DF71" s="43"/>
      <c r="DG71" s="8">
        <f t="shared" si="78"/>
        <v>0</v>
      </c>
      <c r="DH71" s="43"/>
      <c r="DI71" s="43"/>
      <c r="DJ71" s="43"/>
      <c r="DK71" s="43"/>
      <c r="DL71" s="43"/>
      <c r="DM71" s="43"/>
      <c r="DN71" s="43"/>
      <c r="DO71" s="8">
        <f t="shared" si="79"/>
        <v>0</v>
      </c>
      <c r="DP71" s="43"/>
      <c r="DQ71" s="43"/>
      <c r="DR71" s="43"/>
      <c r="DS71" s="43"/>
      <c r="DT71" s="43"/>
      <c r="DU71" s="43"/>
      <c r="DV71" s="43"/>
      <c r="DW71" s="8">
        <f t="shared" si="80"/>
        <v>0</v>
      </c>
      <c r="DX71" s="43"/>
      <c r="DY71" s="43"/>
      <c r="DZ71" s="43"/>
      <c r="EA71" s="43"/>
      <c r="EB71" s="43"/>
      <c r="EC71" s="43"/>
      <c r="ED71" s="43"/>
      <c r="EE71" s="8">
        <f t="shared" si="81"/>
        <v>0</v>
      </c>
      <c r="EF71" s="101"/>
      <c r="EG71" s="2">
        <f t="shared" si="82"/>
        <v>11</v>
      </c>
      <c r="EH71" s="43"/>
      <c r="EI71" s="43"/>
      <c r="EJ71" s="43"/>
      <c r="EK71" s="43"/>
      <c r="EL71" s="43"/>
      <c r="EM71" s="43"/>
      <c r="EN71" s="43"/>
      <c r="EO71" s="8">
        <f t="shared" si="83"/>
        <v>0</v>
      </c>
      <c r="EP71" s="43"/>
      <c r="EQ71" s="43"/>
      <c r="ER71" s="43"/>
      <c r="ES71" s="43"/>
      <c r="ET71" s="43"/>
      <c r="EU71" s="43"/>
      <c r="EV71" s="43"/>
      <c r="EW71" s="8">
        <f t="shared" si="84"/>
        <v>0</v>
      </c>
      <c r="EX71" s="43"/>
      <c r="EY71" s="43"/>
      <c r="EZ71" s="43"/>
      <c r="FA71" s="43"/>
      <c r="FB71" s="43"/>
      <c r="FC71" s="43"/>
      <c r="FD71" s="43"/>
      <c r="FE71" s="8">
        <f t="shared" si="85"/>
        <v>0</v>
      </c>
      <c r="FF71" s="43"/>
      <c r="FG71" s="43"/>
      <c r="FH71" s="43"/>
      <c r="FI71" s="43"/>
      <c r="FJ71" s="43"/>
      <c r="FK71" s="43"/>
      <c r="FL71" s="43"/>
      <c r="FM71" s="8">
        <f t="shared" si="86"/>
        <v>0</v>
      </c>
      <c r="FN71" s="101"/>
      <c r="FO71" s="2">
        <f t="shared" si="64"/>
        <v>11</v>
      </c>
      <c r="FP71" s="43"/>
      <c r="FQ71" s="43"/>
      <c r="FR71" s="43"/>
      <c r="FS71" s="43"/>
      <c r="FT71" s="43"/>
      <c r="FU71" s="43"/>
      <c r="FV71" s="43"/>
      <c r="FW71" s="8">
        <f t="shared" si="87"/>
        <v>0</v>
      </c>
      <c r="FX71" s="43"/>
      <c r="FY71" s="43"/>
      <c r="FZ71" s="43"/>
      <c r="GA71" s="43"/>
      <c r="GB71" s="43"/>
      <c r="GC71" s="43"/>
      <c r="GD71" s="43"/>
      <c r="GE71" s="8">
        <f t="shared" si="88"/>
        <v>0</v>
      </c>
      <c r="GF71" s="43"/>
      <c r="GG71" s="43"/>
      <c r="GH71" s="43"/>
      <c r="GI71" s="43"/>
      <c r="GJ71" s="43"/>
      <c r="GK71" s="43"/>
      <c r="GL71" s="43"/>
      <c r="GM71" s="8">
        <f t="shared" si="89"/>
        <v>0</v>
      </c>
      <c r="GN71" s="43"/>
      <c r="GO71" s="43"/>
      <c r="GP71" s="43"/>
      <c r="GQ71" s="43"/>
      <c r="GR71" s="43"/>
      <c r="GS71" s="43"/>
      <c r="GT71" s="43"/>
      <c r="GU71" s="8">
        <f t="shared" si="90"/>
        <v>0</v>
      </c>
      <c r="GV71" s="8">
        <f t="shared" si="91"/>
        <v>0</v>
      </c>
    </row>
    <row r="72" spans="1:204" x14ac:dyDescent="0.4">
      <c r="A72" s="129">
        <f t="shared" si="92"/>
        <v>12</v>
      </c>
      <c r="B72" s="43"/>
      <c r="C72" s="43"/>
      <c r="D72" s="43"/>
      <c r="E72" s="43"/>
      <c r="F72" s="43"/>
      <c r="G72" s="43"/>
      <c r="H72" s="43"/>
      <c r="I72" s="8">
        <f t="shared" si="65"/>
        <v>0</v>
      </c>
      <c r="J72" s="43"/>
      <c r="K72" s="43"/>
      <c r="L72" s="43"/>
      <c r="M72" s="43"/>
      <c r="N72" s="43"/>
      <c r="O72" s="43"/>
      <c r="P72" s="43"/>
      <c r="Q72" s="8">
        <f t="shared" si="66"/>
        <v>0</v>
      </c>
      <c r="R72" s="43"/>
      <c r="S72" s="43"/>
      <c r="T72" s="43"/>
      <c r="U72" s="43"/>
      <c r="V72" s="43"/>
      <c r="W72" s="43"/>
      <c r="X72" s="43"/>
      <c r="Y72" s="8">
        <f t="shared" si="67"/>
        <v>0</v>
      </c>
      <c r="Z72" s="43"/>
      <c r="AA72" s="43"/>
      <c r="AB72" s="43"/>
      <c r="AC72" s="43"/>
      <c r="AD72" s="43"/>
      <c r="AE72" s="43"/>
      <c r="AF72" s="43"/>
      <c r="AG72" s="8">
        <f t="shared" si="68"/>
        <v>0</v>
      </c>
      <c r="AH72" s="101"/>
      <c r="AI72" s="2">
        <f t="shared" si="62"/>
        <v>12</v>
      </c>
      <c r="AJ72" s="43"/>
      <c r="AK72" s="43"/>
      <c r="AL72" s="43"/>
      <c r="AM72" s="43"/>
      <c r="AN72" s="43"/>
      <c r="AO72" s="43"/>
      <c r="AP72" s="43"/>
      <c r="AQ72" s="8">
        <f t="shared" si="69"/>
        <v>0</v>
      </c>
      <c r="AR72" s="43"/>
      <c r="AS72" s="43"/>
      <c r="AT72" s="43"/>
      <c r="AU72" s="43"/>
      <c r="AV72" s="43"/>
      <c r="AW72" s="43"/>
      <c r="AX72" s="43"/>
      <c r="AY72" s="8">
        <f t="shared" si="70"/>
        <v>0</v>
      </c>
      <c r="AZ72" s="43"/>
      <c r="BA72" s="43"/>
      <c r="BB72" s="43"/>
      <c r="BC72" s="43"/>
      <c r="BD72" s="43"/>
      <c r="BE72" s="43"/>
      <c r="BF72" s="43"/>
      <c r="BG72" s="8">
        <f t="shared" si="71"/>
        <v>0</v>
      </c>
      <c r="BH72" s="43"/>
      <c r="BI72" s="43"/>
      <c r="BJ72" s="43"/>
      <c r="BK72" s="43"/>
      <c r="BL72" s="43"/>
      <c r="BM72" s="43"/>
      <c r="BN72" s="43"/>
      <c r="BO72" s="8">
        <f t="shared" si="72"/>
        <v>0</v>
      </c>
      <c r="BP72" s="101"/>
      <c r="BQ72" s="2">
        <f t="shared" si="63"/>
        <v>12</v>
      </c>
      <c r="BR72" s="43"/>
      <c r="BS72" s="43"/>
      <c r="BT72" s="43"/>
      <c r="BU72" s="43"/>
      <c r="BV72" s="43"/>
      <c r="BW72" s="43"/>
      <c r="BX72" s="43"/>
      <c r="BY72" s="8">
        <f t="shared" si="73"/>
        <v>0</v>
      </c>
      <c r="BZ72" s="43"/>
      <c r="CA72" s="43"/>
      <c r="CB72" s="43"/>
      <c r="CC72" s="43"/>
      <c r="CD72" s="43"/>
      <c r="CE72" s="43"/>
      <c r="CF72" s="43"/>
      <c r="CG72" s="8">
        <f t="shared" si="74"/>
        <v>0</v>
      </c>
      <c r="CH72" s="43"/>
      <c r="CI72" s="43"/>
      <c r="CJ72" s="43"/>
      <c r="CK72" s="43"/>
      <c r="CL72" s="43"/>
      <c r="CM72" s="43"/>
      <c r="CN72" s="43"/>
      <c r="CO72" s="8">
        <f t="shared" si="75"/>
        <v>0</v>
      </c>
      <c r="CP72" s="43"/>
      <c r="CQ72" s="43"/>
      <c r="CR72" s="43"/>
      <c r="CS72" s="43"/>
      <c r="CT72" s="43"/>
      <c r="CU72" s="43"/>
      <c r="CV72" s="43"/>
      <c r="CW72" s="8">
        <f t="shared" si="76"/>
        <v>0</v>
      </c>
      <c r="CX72" s="101"/>
      <c r="CY72" s="2">
        <f t="shared" si="77"/>
        <v>12</v>
      </c>
      <c r="CZ72" s="43"/>
      <c r="DA72" s="43"/>
      <c r="DB72" s="43"/>
      <c r="DC72" s="43"/>
      <c r="DD72" s="43"/>
      <c r="DE72" s="43"/>
      <c r="DF72" s="43"/>
      <c r="DG72" s="8">
        <f t="shared" si="78"/>
        <v>0</v>
      </c>
      <c r="DH72" s="43"/>
      <c r="DI72" s="43"/>
      <c r="DJ72" s="43"/>
      <c r="DK72" s="43"/>
      <c r="DL72" s="43"/>
      <c r="DM72" s="43"/>
      <c r="DN72" s="43"/>
      <c r="DO72" s="8">
        <f t="shared" si="79"/>
        <v>0</v>
      </c>
      <c r="DP72" s="43"/>
      <c r="DQ72" s="43"/>
      <c r="DR72" s="43"/>
      <c r="DS72" s="43"/>
      <c r="DT72" s="43"/>
      <c r="DU72" s="43"/>
      <c r="DV72" s="43"/>
      <c r="DW72" s="8">
        <f t="shared" si="80"/>
        <v>0</v>
      </c>
      <c r="DX72" s="43"/>
      <c r="DY72" s="43"/>
      <c r="DZ72" s="43"/>
      <c r="EA72" s="43"/>
      <c r="EB72" s="43"/>
      <c r="EC72" s="43"/>
      <c r="ED72" s="43"/>
      <c r="EE72" s="8">
        <f t="shared" si="81"/>
        <v>0</v>
      </c>
      <c r="EF72" s="101"/>
      <c r="EG72" s="2">
        <f t="shared" si="82"/>
        <v>12</v>
      </c>
      <c r="EH72" s="43"/>
      <c r="EI72" s="43"/>
      <c r="EJ72" s="43"/>
      <c r="EK72" s="43"/>
      <c r="EL72" s="43"/>
      <c r="EM72" s="43"/>
      <c r="EN72" s="43"/>
      <c r="EO72" s="8">
        <f t="shared" si="83"/>
        <v>0</v>
      </c>
      <c r="EP72" s="43"/>
      <c r="EQ72" s="43"/>
      <c r="ER72" s="43"/>
      <c r="ES72" s="43"/>
      <c r="ET72" s="43"/>
      <c r="EU72" s="43"/>
      <c r="EV72" s="43"/>
      <c r="EW72" s="8">
        <f t="shared" si="84"/>
        <v>0</v>
      </c>
      <c r="EX72" s="43"/>
      <c r="EY72" s="43"/>
      <c r="EZ72" s="43"/>
      <c r="FA72" s="43"/>
      <c r="FB72" s="43"/>
      <c r="FC72" s="43"/>
      <c r="FD72" s="43"/>
      <c r="FE72" s="8">
        <f t="shared" si="85"/>
        <v>0</v>
      </c>
      <c r="FF72" s="43"/>
      <c r="FG72" s="43"/>
      <c r="FH72" s="43"/>
      <c r="FI72" s="43"/>
      <c r="FJ72" s="43"/>
      <c r="FK72" s="43"/>
      <c r="FL72" s="43"/>
      <c r="FM72" s="8">
        <f t="shared" si="86"/>
        <v>0</v>
      </c>
      <c r="FN72" s="101"/>
      <c r="FO72" s="2">
        <f t="shared" si="64"/>
        <v>12</v>
      </c>
      <c r="FP72" s="43"/>
      <c r="FQ72" s="43"/>
      <c r="FR72" s="43"/>
      <c r="FS72" s="43"/>
      <c r="FT72" s="43"/>
      <c r="FU72" s="43"/>
      <c r="FV72" s="43"/>
      <c r="FW72" s="8">
        <f t="shared" si="87"/>
        <v>0</v>
      </c>
      <c r="FX72" s="43"/>
      <c r="FY72" s="43"/>
      <c r="FZ72" s="43"/>
      <c r="GA72" s="43"/>
      <c r="GB72" s="43"/>
      <c r="GC72" s="43"/>
      <c r="GD72" s="43"/>
      <c r="GE72" s="8">
        <f t="shared" si="88"/>
        <v>0</v>
      </c>
      <c r="GF72" s="43"/>
      <c r="GG72" s="43"/>
      <c r="GH72" s="43"/>
      <c r="GI72" s="43"/>
      <c r="GJ72" s="43"/>
      <c r="GK72" s="43"/>
      <c r="GL72" s="43"/>
      <c r="GM72" s="8">
        <f t="shared" si="89"/>
        <v>0</v>
      </c>
      <c r="GN72" s="43"/>
      <c r="GO72" s="43"/>
      <c r="GP72" s="43"/>
      <c r="GQ72" s="43"/>
      <c r="GR72" s="43"/>
      <c r="GS72" s="43"/>
      <c r="GT72" s="43"/>
      <c r="GU72" s="8">
        <f t="shared" si="90"/>
        <v>0</v>
      </c>
      <c r="GV72" s="8">
        <f t="shared" si="91"/>
        <v>0</v>
      </c>
    </row>
    <row r="73" spans="1:204" x14ac:dyDescent="0.4">
      <c r="A73" s="129">
        <f t="shared" si="92"/>
        <v>13</v>
      </c>
      <c r="B73" s="43"/>
      <c r="C73" s="43"/>
      <c r="D73" s="43"/>
      <c r="E73" s="43"/>
      <c r="F73" s="43"/>
      <c r="G73" s="43"/>
      <c r="H73" s="43"/>
      <c r="I73" s="8">
        <f t="shared" si="65"/>
        <v>0</v>
      </c>
      <c r="J73" s="43"/>
      <c r="K73" s="43"/>
      <c r="L73" s="43"/>
      <c r="M73" s="43"/>
      <c r="N73" s="43"/>
      <c r="O73" s="43"/>
      <c r="P73" s="43"/>
      <c r="Q73" s="8">
        <f t="shared" si="66"/>
        <v>0</v>
      </c>
      <c r="R73" s="43"/>
      <c r="S73" s="43"/>
      <c r="T73" s="43"/>
      <c r="U73" s="43"/>
      <c r="V73" s="43"/>
      <c r="W73" s="43"/>
      <c r="X73" s="43"/>
      <c r="Y73" s="8">
        <f t="shared" si="67"/>
        <v>0</v>
      </c>
      <c r="Z73" s="43"/>
      <c r="AA73" s="43"/>
      <c r="AB73" s="43"/>
      <c r="AC73" s="43"/>
      <c r="AD73" s="43"/>
      <c r="AE73" s="43"/>
      <c r="AF73" s="43"/>
      <c r="AG73" s="8">
        <f t="shared" si="68"/>
        <v>0</v>
      </c>
      <c r="AH73" s="101"/>
      <c r="AI73" s="2">
        <f t="shared" si="62"/>
        <v>13</v>
      </c>
      <c r="AJ73" s="43"/>
      <c r="AK73" s="43"/>
      <c r="AL73" s="43"/>
      <c r="AM73" s="43"/>
      <c r="AN73" s="43"/>
      <c r="AO73" s="43"/>
      <c r="AP73" s="43"/>
      <c r="AQ73" s="8">
        <f t="shared" si="69"/>
        <v>0</v>
      </c>
      <c r="AR73" s="43"/>
      <c r="AS73" s="43"/>
      <c r="AT73" s="43"/>
      <c r="AU73" s="43"/>
      <c r="AV73" s="43"/>
      <c r="AW73" s="43"/>
      <c r="AX73" s="43"/>
      <c r="AY73" s="8">
        <f t="shared" si="70"/>
        <v>0</v>
      </c>
      <c r="AZ73" s="43"/>
      <c r="BA73" s="43"/>
      <c r="BB73" s="43"/>
      <c r="BC73" s="43"/>
      <c r="BD73" s="43"/>
      <c r="BE73" s="43"/>
      <c r="BF73" s="43"/>
      <c r="BG73" s="8">
        <f t="shared" si="71"/>
        <v>0</v>
      </c>
      <c r="BH73" s="43"/>
      <c r="BI73" s="43"/>
      <c r="BJ73" s="43"/>
      <c r="BK73" s="43"/>
      <c r="BL73" s="43"/>
      <c r="BM73" s="43"/>
      <c r="BN73" s="43"/>
      <c r="BO73" s="8">
        <f t="shared" si="72"/>
        <v>0</v>
      </c>
      <c r="BP73" s="101"/>
      <c r="BQ73" s="2">
        <f t="shared" si="63"/>
        <v>13</v>
      </c>
      <c r="BR73" s="43"/>
      <c r="BS73" s="43"/>
      <c r="BT73" s="43"/>
      <c r="BU73" s="43"/>
      <c r="BV73" s="43"/>
      <c r="BW73" s="43"/>
      <c r="BX73" s="43"/>
      <c r="BY73" s="8">
        <f t="shared" si="73"/>
        <v>0</v>
      </c>
      <c r="BZ73" s="43"/>
      <c r="CA73" s="43"/>
      <c r="CB73" s="43"/>
      <c r="CC73" s="43"/>
      <c r="CD73" s="43"/>
      <c r="CE73" s="43"/>
      <c r="CF73" s="43"/>
      <c r="CG73" s="8">
        <f t="shared" si="74"/>
        <v>0</v>
      </c>
      <c r="CH73" s="43"/>
      <c r="CI73" s="43"/>
      <c r="CJ73" s="43"/>
      <c r="CK73" s="43"/>
      <c r="CL73" s="43"/>
      <c r="CM73" s="43"/>
      <c r="CN73" s="43"/>
      <c r="CO73" s="8">
        <f t="shared" si="75"/>
        <v>0</v>
      </c>
      <c r="CP73" s="43"/>
      <c r="CQ73" s="43"/>
      <c r="CR73" s="43"/>
      <c r="CS73" s="43"/>
      <c r="CT73" s="43"/>
      <c r="CU73" s="43"/>
      <c r="CV73" s="43"/>
      <c r="CW73" s="8">
        <f t="shared" si="76"/>
        <v>0</v>
      </c>
      <c r="CX73" s="101"/>
      <c r="CY73" s="2">
        <f t="shared" si="77"/>
        <v>13</v>
      </c>
      <c r="CZ73" s="43"/>
      <c r="DA73" s="43"/>
      <c r="DB73" s="43"/>
      <c r="DC73" s="43"/>
      <c r="DD73" s="43"/>
      <c r="DE73" s="43"/>
      <c r="DF73" s="43"/>
      <c r="DG73" s="8">
        <f t="shared" si="78"/>
        <v>0</v>
      </c>
      <c r="DH73" s="43"/>
      <c r="DI73" s="43"/>
      <c r="DJ73" s="43"/>
      <c r="DK73" s="43"/>
      <c r="DL73" s="43"/>
      <c r="DM73" s="43"/>
      <c r="DN73" s="43"/>
      <c r="DO73" s="8">
        <f t="shared" si="79"/>
        <v>0</v>
      </c>
      <c r="DP73" s="43"/>
      <c r="DQ73" s="43"/>
      <c r="DR73" s="43"/>
      <c r="DS73" s="43"/>
      <c r="DT73" s="43"/>
      <c r="DU73" s="43"/>
      <c r="DV73" s="43"/>
      <c r="DW73" s="8">
        <f t="shared" si="80"/>
        <v>0</v>
      </c>
      <c r="DX73" s="43"/>
      <c r="DY73" s="43"/>
      <c r="DZ73" s="43"/>
      <c r="EA73" s="43"/>
      <c r="EB73" s="43"/>
      <c r="EC73" s="43"/>
      <c r="ED73" s="43"/>
      <c r="EE73" s="8">
        <f t="shared" si="81"/>
        <v>0</v>
      </c>
      <c r="EF73" s="101"/>
      <c r="EG73" s="2">
        <f t="shared" si="82"/>
        <v>13</v>
      </c>
      <c r="EH73" s="43"/>
      <c r="EI73" s="43"/>
      <c r="EJ73" s="43"/>
      <c r="EK73" s="43"/>
      <c r="EL73" s="43"/>
      <c r="EM73" s="43"/>
      <c r="EN73" s="43"/>
      <c r="EO73" s="8">
        <f t="shared" si="83"/>
        <v>0</v>
      </c>
      <c r="EP73" s="43"/>
      <c r="EQ73" s="43"/>
      <c r="ER73" s="43"/>
      <c r="ES73" s="43"/>
      <c r="ET73" s="43"/>
      <c r="EU73" s="43"/>
      <c r="EV73" s="43"/>
      <c r="EW73" s="8">
        <f t="shared" si="84"/>
        <v>0</v>
      </c>
      <c r="EX73" s="43"/>
      <c r="EY73" s="43"/>
      <c r="EZ73" s="43"/>
      <c r="FA73" s="43"/>
      <c r="FB73" s="43"/>
      <c r="FC73" s="43"/>
      <c r="FD73" s="43"/>
      <c r="FE73" s="8">
        <f t="shared" si="85"/>
        <v>0</v>
      </c>
      <c r="FF73" s="43"/>
      <c r="FG73" s="43"/>
      <c r="FH73" s="43"/>
      <c r="FI73" s="43"/>
      <c r="FJ73" s="43"/>
      <c r="FK73" s="43"/>
      <c r="FL73" s="43"/>
      <c r="FM73" s="8">
        <f t="shared" si="86"/>
        <v>0</v>
      </c>
      <c r="FN73" s="101"/>
      <c r="FO73" s="2">
        <f t="shared" si="64"/>
        <v>13</v>
      </c>
      <c r="FP73" s="43"/>
      <c r="FQ73" s="43"/>
      <c r="FR73" s="43"/>
      <c r="FS73" s="43"/>
      <c r="FT73" s="43"/>
      <c r="FU73" s="43"/>
      <c r="FV73" s="43"/>
      <c r="FW73" s="8">
        <f t="shared" si="87"/>
        <v>0</v>
      </c>
      <c r="FX73" s="43"/>
      <c r="FY73" s="43"/>
      <c r="FZ73" s="43"/>
      <c r="GA73" s="43"/>
      <c r="GB73" s="43"/>
      <c r="GC73" s="43"/>
      <c r="GD73" s="43"/>
      <c r="GE73" s="8">
        <f t="shared" si="88"/>
        <v>0</v>
      </c>
      <c r="GF73" s="43"/>
      <c r="GG73" s="43"/>
      <c r="GH73" s="43"/>
      <c r="GI73" s="43"/>
      <c r="GJ73" s="43"/>
      <c r="GK73" s="43"/>
      <c r="GL73" s="43"/>
      <c r="GM73" s="8">
        <f t="shared" si="89"/>
        <v>0</v>
      </c>
      <c r="GN73" s="43"/>
      <c r="GO73" s="43"/>
      <c r="GP73" s="43"/>
      <c r="GQ73" s="43"/>
      <c r="GR73" s="43"/>
      <c r="GS73" s="43"/>
      <c r="GT73" s="43"/>
      <c r="GU73" s="8">
        <f t="shared" si="90"/>
        <v>0</v>
      </c>
      <c r="GV73" s="8">
        <f t="shared" si="91"/>
        <v>0</v>
      </c>
    </row>
    <row r="74" spans="1:204" x14ac:dyDescent="0.4">
      <c r="A74" s="129">
        <f t="shared" si="92"/>
        <v>14</v>
      </c>
      <c r="B74" s="43"/>
      <c r="C74" s="43"/>
      <c r="D74" s="43"/>
      <c r="E74" s="43"/>
      <c r="F74" s="43"/>
      <c r="G74" s="43"/>
      <c r="H74" s="43"/>
      <c r="I74" s="8">
        <f t="shared" si="65"/>
        <v>0</v>
      </c>
      <c r="J74" s="43"/>
      <c r="K74" s="43"/>
      <c r="L74" s="43"/>
      <c r="M74" s="43"/>
      <c r="N74" s="43"/>
      <c r="O74" s="43"/>
      <c r="P74" s="43"/>
      <c r="Q74" s="8">
        <f t="shared" si="66"/>
        <v>0</v>
      </c>
      <c r="R74" s="43"/>
      <c r="S74" s="43"/>
      <c r="T74" s="43"/>
      <c r="U74" s="43"/>
      <c r="V74" s="43"/>
      <c r="W74" s="43"/>
      <c r="X74" s="43"/>
      <c r="Y74" s="8">
        <f t="shared" si="67"/>
        <v>0</v>
      </c>
      <c r="Z74" s="43"/>
      <c r="AA74" s="43"/>
      <c r="AB74" s="43"/>
      <c r="AC74" s="43"/>
      <c r="AD74" s="43"/>
      <c r="AE74" s="43"/>
      <c r="AF74" s="43"/>
      <c r="AG74" s="8">
        <f t="shared" si="68"/>
        <v>0</v>
      </c>
      <c r="AH74" s="101"/>
      <c r="AI74" s="2">
        <f t="shared" si="62"/>
        <v>14</v>
      </c>
      <c r="AJ74" s="43"/>
      <c r="AK74" s="43"/>
      <c r="AL74" s="43"/>
      <c r="AM74" s="43"/>
      <c r="AN74" s="43"/>
      <c r="AO74" s="43"/>
      <c r="AP74" s="43"/>
      <c r="AQ74" s="8">
        <f t="shared" si="69"/>
        <v>0</v>
      </c>
      <c r="AR74" s="43"/>
      <c r="AS74" s="43"/>
      <c r="AT74" s="43"/>
      <c r="AU74" s="43"/>
      <c r="AV74" s="43"/>
      <c r="AW74" s="43"/>
      <c r="AX74" s="43"/>
      <c r="AY74" s="8">
        <f t="shared" si="70"/>
        <v>0</v>
      </c>
      <c r="AZ74" s="43"/>
      <c r="BA74" s="43"/>
      <c r="BB74" s="43"/>
      <c r="BC74" s="43"/>
      <c r="BD74" s="43"/>
      <c r="BE74" s="43"/>
      <c r="BF74" s="43"/>
      <c r="BG74" s="8">
        <f t="shared" si="71"/>
        <v>0</v>
      </c>
      <c r="BH74" s="43"/>
      <c r="BI74" s="43"/>
      <c r="BJ74" s="43"/>
      <c r="BK74" s="43"/>
      <c r="BL74" s="43"/>
      <c r="BM74" s="43"/>
      <c r="BN74" s="43"/>
      <c r="BO74" s="8">
        <f t="shared" si="72"/>
        <v>0</v>
      </c>
      <c r="BP74" s="101"/>
      <c r="BQ74" s="2">
        <f t="shared" si="63"/>
        <v>14</v>
      </c>
      <c r="BR74" s="43"/>
      <c r="BS74" s="43"/>
      <c r="BT74" s="43"/>
      <c r="BU74" s="43"/>
      <c r="BV74" s="43"/>
      <c r="BW74" s="43"/>
      <c r="BX74" s="43"/>
      <c r="BY74" s="8">
        <f t="shared" si="73"/>
        <v>0</v>
      </c>
      <c r="BZ74" s="43"/>
      <c r="CA74" s="43"/>
      <c r="CB74" s="43"/>
      <c r="CC74" s="43"/>
      <c r="CD74" s="43"/>
      <c r="CE74" s="43"/>
      <c r="CF74" s="43"/>
      <c r="CG74" s="8">
        <f t="shared" si="74"/>
        <v>0</v>
      </c>
      <c r="CH74" s="43"/>
      <c r="CI74" s="43"/>
      <c r="CJ74" s="43"/>
      <c r="CK74" s="43"/>
      <c r="CL74" s="43"/>
      <c r="CM74" s="43"/>
      <c r="CN74" s="43"/>
      <c r="CO74" s="8">
        <f t="shared" si="75"/>
        <v>0</v>
      </c>
      <c r="CP74" s="43"/>
      <c r="CQ74" s="43"/>
      <c r="CR74" s="43"/>
      <c r="CS74" s="43"/>
      <c r="CT74" s="43"/>
      <c r="CU74" s="43"/>
      <c r="CV74" s="43"/>
      <c r="CW74" s="8">
        <f t="shared" si="76"/>
        <v>0</v>
      </c>
      <c r="CX74" s="101"/>
      <c r="CY74" s="2">
        <f t="shared" si="77"/>
        <v>14</v>
      </c>
      <c r="CZ74" s="43"/>
      <c r="DA74" s="43"/>
      <c r="DB74" s="43"/>
      <c r="DC74" s="43"/>
      <c r="DD74" s="43"/>
      <c r="DE74" s="43"/>
      <c r="DF74" s="43"/>
      <c r="DG74" s="8">
        <f t="shared" si="78"/>
        <v>0</v>
      </c>
      <c r="DH74" s="43"/>
      <c r="DI74" s="43"/>
      <c r="DJ74" s="43"/>
      <c r="DK74" s="43"/>
      <c r="DL74" s="43"/>
      <c r="DM74" s="43"/>
      <c r="DN74" s="43"/>
      <c r="DO74" s="8">
        <f t="shared" si="79"/>
        <v>0</v>
      </c>
      <c r="DP74" s="43"/>
      <c r="DQ74" s="43"/>
      <c r="DR74" s="43"/>
      <c r="DS74" s="43"/>
      <c r="DT74" s="43"/>
      <c r="DU74" s="43"/>
      <c r="DV74" s="43"/>
      <c r="DW74" s="8">
        <f t="shared" si="80"/>
        <v>0</v>
      </c>
      <c r="DX74" s="43"/>
      <c r="DY74" s="43"/>
      <c r="DZ74" s="43"/>
      <c r="EA74" s="43"/>
      <c r="EB74" s="43"/>
      <c r="EC74" s="43"/>
      <c r="ED74" s="43"/>
      <c r="EE74" s="8">
        <f t="shared" si="81"/>
        <v>0</v>
      </c>
      <c r="EF74" s="101"/>
      <c r="EG74" s="2">
        <f t="shared" si="82"/>
        <v>14</v>
      </c>
      <c r="EH74" s="43"/>
      <c r="EI74" s="43"/>
      <c r="EJ74" s="43"/>
      <c r="EK74" s="43"/>
      <c r="EL74" s="43"/>
      <c r="EM74" s="43"/>
      <c r="EN74" s="43"/>
      <c r="EO74" s="8">
        <f t="shared" si="83"/>
        <v>0</v>
      </c>
      <c r="EP74" s="43"/>
      <c r="EQ74" s="43"/>
      <c r="ER74" s="43"/>
      <c r="ES74" s="43"/>
      <c r="ET74" s="43"/>
      <c r="EU74" s="43"/>
      <c r="EV74" s="43"/>
      <c r="EW74" s="8">
        <f t="shared" si="84"/>
        <v>0</v>
      </c>
      <c r="EX74" s="43"/>
      <c r="EY74" s="43"/>
      <c r="EZ74" s="43"/>
      <c r="FA74" s="43"/>
      <c r="FB74" s="43"/>
      <c r="FC74" s="43"/>
      <c r="FD74" s="43"/>
      <c r="FE74" s="8">
        <f t="shared" si="85"/>
        <v>0</v>
      </c>
      <c r="FF74" s="43"/>
      <c r="FG74" s="43"/>
      <c r="FH74" s="43"/>
      <c r="FI74" s="43"/>
      <c r="FJ74" s="43"/>
      <c r="FK74" s="43"/>
      <c r="FL74" s="43"/>
      <c r="FM74" s="8">
        <f t="shared" si="86"/>
        <v>0</v>
      </c>
      <c r="FN74" s="101"/>
      <c r="FO74" s="2">
        <f t="shared" si="64"/>
        <v>14</v>
      </c>
      <c r="FP74" s="43"/>
      <c r="FQ74" s="43"/>
      <c r="FR74" s="43"/>
      <c r="FS74" s="43"/>
      <c r="FT74" s="43"/>
      <c r="FU74" s="43"/>
      <c r="FV74" s="43"/>
      <c r="FW74" s="8">
        <f t="shared" si="87"/>
        <v>0</v>
      </c>
      <c r="FX74" s="43"/>
      <c r="FY74" s="43"/>
      <c r="FZ74" s="43"/>
      <c r="GA74" s="43"/>
      <c r="GB74" s="43"/>
      <c r="GC74" s="43"/>
      <c r="GD74" s="43"/>
      <c r="GE74" s="8">
        <f t="shared" si="88"/>
        <v>0</v>
      </c>
      <c r="GF74" s="43"/>
      <c r="GG74" s="43"/>
      <c r="GH74" s="43"/>
      <c r="GI74" s="43"/>
      <c r="GJ74" s="43"/>
      <c r="GK74" s="43"/>
      <c r="GL74" s="43"/>
      <c r="GM74" s="8">
        <f t="shared" si="89"/>
        <v>0</v>
      </c>
      <c r="GN74" s="43"/>
      <c r="GO74" s="43"/>
      <c r="GP74" s="43"/>
      <c r="GQ74" s="43"/>
      <c r="GR74" s="43"/>
      <c r="GS74" s="43"/>
      <c r="GT74" s="43"/>
      <c r="GU74" s="8">
        <f t="shared" si="90"/>
        <v>0</v>
      </c>
      <c r="GV74" s="8">
        <f t="shared" si="91"/>
        <v>0</v>
      </c>
    </row>
    <row r="75" spans="1:204" x14ac:dyDescent="0.4">
      <c r="A75" s="129">
        <f t="shared" si="92"/>
        <v>15</v>
      </c>
      <c r="B75" s="43"/>
      <c r="C75" s="43"/>
      <c r="D75" s="43"/>
      <c r="E75" s="43"/>
      <c r="F75" s="43"/>
      <c r="G75" s="43"/>
      <c r="H75" s="43"/>
      <c r="I75" s="8">
        <f t="shared" si="65"/>
        <v>0</v>
      </c>
      <c r="J75" s="43"/>
      <c r="K75" s="43"/>
      <c r="L75" s="43"/>
      <c r="M75" s="43"/>
      <c r="N75" s="43"/>
      <c r="O75" s="43"/>
      <c r="P75" s="43"/>
      <c r="Q75" s="8">
        <f t="shared" si="66"/>
        <v>0</v>
      </c>
      <c r="R75" s="43"/>
      <c r="S75" s="43"/>
      <c r="T75" s="43"/>
      <c r="U75" s="43"/>
      <c r="V75" s="43"/>
      <c r="W75" s="43"/>
      <c r="X75" s="43"/>
      <c r="Y75" s="8">
        <f t="shared" si="67"/>
        <v>0</v>
      </c>
      <c r="Z75" s="43"/>
      <c r="AA75" s="43"/>
      <c r="AB75" s="43"/>
      <c r="AC75" s="43"/>
      <c r="AD75" s="43"/>
      <c r="AE75" s="43"/>
      <c r="AF75" s="43"/>
      <c r="AG75" s="8">
        <f t="shared" si="68"/>
        <v>0</v>
      </c>
      <c r="AH75" s="101"/>
      <c r="AI75" s="2">
        <f t="shared" si="62"/>
        <v>15</v>
      </c>
      <c r="AJ75" s="43"/>
      <c r="AK75" s="43"/>
      <c r="AL75" s="43"/>
      <c r="AM75" s="43"/>
      <c r="AN75" s="43"/>
      <c r="AO75" s="43"/>
      <c r="AP75" s="43"/>
      <c r="AQ75" s="8">
        <f t="shared" si="69"/>
        <v>0</v>
      </c>
      <c r="AR75" s="43"/>
      <c r="AS75" s="43"/>
      <c r="AT75" s="43"/>
      <c r="AU75" s="43"/>
      <c r="AV75" s="43"/>
      <c r="AW75" s="43"/>
      <c r="AX75" s="43"/>
      <c r="AY75" s="8">
        <f t="shared" si="70"/>
        <v>0</v>
      </c>
      <c r="AZ75" s="43"/>
      <c r="BA75" s="43"/>
      <c r="BB75" s="43"/>
      <c r="BC75" s="43"/>
      <c r="BD75" s="43"/>
      <c r="BE75" s="43"/>
      <c r="BF75" s="43"/>
      <c r="BG75" s="8">
        <f t="shared" si="71"/>
        <v>0</v>
      </c>
      <c r="BH75" s="43"/>
      <c r="BI75" s="43"/>
      <c r="BJ75" s="43"/>
      <c r="BK75" s="43"/>
      <c r="BL75" s="43"/>
      <c r="BM75" s="43"/>
      <c r="BN75" s="43"/>
      <c r="BO75" s="8">
        <f t="shared" si="72"/>
        <v>0</v>
      </c>
      <c r="BP75" s="101"/>
      <c r="BQ75" s="2">
        <f t="shared" si="63"/>
        <v>15</v>
      </c>
      <c r="BR75" s="43"/>
      <c r="BS75" s="43"/>
      <c r="BT75" s="43"/>
      <c r="BU75" s="43"/>
      <c r="BV75" s="43"/>
      <c r="BW75" s="43"/>
      <c r="BX75" s="43"/>
      <c r="BY75" s="8">
        <f t="shared" si="73"/>
        <v>0</v>
      </c>
      <c r="BZ75" s="43"/>
      <c r="CA75" s="43"/>
      <c r="CB75" s="43"/>
      <c r="CC75" s="43"/>
      <c r="CD75" s="43"/>
      <c r="CE75" s="43"/>
      <c r="CF75" s="43"/>
      <c r="CG75" s="8">
        <f t="shared" si="74"/>
        <v>0</v>
      </c>
      <c r="CH75" s="43"/>
      <c r="CI75" s="43"/>
      <c r="CJ75" s="43"/>
      <c r="CK75" s="43"/>
      <c r="CL75" s="43"/>
      <c r="CM75" s="43"/>
      <c r="CN75" s="43"/>
      <c r="CO75" s="8">
        <f t="shared" si="75"/>
        <v>0</v>
      </c>
      <c r="CP75" s="43"/>
      <c r="CQ75" s="43"/>
      <c r="CR75" s="43"/>
      <c r="CS75" s="43"/>
      <c r="CT75" s="43"/>
      <c r="CU75" s="43"/>
      <c r="CV75" s="43"/>
      <c r="CW75" s="8">
        <f t="shared" si="76"/>
        <v>0</v>
      </c>
      <c r="CX75" s="101"/>
      <c r="CY75" s="2">
        <f t="shared" si="77"/>
        <v>15</v>
      </c>
      <c r="CZ75" s="43"/>
      <c r="DA75" s="43"/>
      <c r="DB75" s="43"/>
      <c r="DC75" s="43"/>
      <c r="DD75" s="43"/>
      <c r="DE75" s="43"/>
      <c r="DF75" s="43"/>
      <c r="DG75" s="8">
        <f t="shared" si="78"/>
        <v>0</v>
      </c>
      <c r="DH75" s="43"/>
      <c r="DI75" s="43"/>
      <c r="DJ75" s="43"/>
      <c r="DK75" s="43"/>
      <c r="DL75" s="43"/>
      <c r="DM75" s="43"/>
      <c r="DN75" s="43"/>
      <c r="DO75" s="8">
        <f t="shared" si="79"/>
        <v>0</v>
      </c>
      <c r="DP75" s="43"/>
      <c r="DQ75" s="43"/>
      <c r="DR75" s="43"/>
      <c r="DS75" s="43"/>
      <c r="DT75" s="43"/>
      <c r="DU75" s="43"/>
      <c r="DV75" s="43"/>
      <c r="DW75" s="8">
        <f t="shared" si="80"/>
        <v>0</v>
      </c>
      <c r="DX75" s="43"/>
      <c r="DY75" s="43"/>
      <c r="DZ75" s="43"/>
      <c r="EA75" s="43"/>
      <c r="EB75" s="43"/>
      <c r="EC75" s="43"/>
      <c r="ED75" s="43"/>
      <c r="EE75" s="8">
        <f t="shared" si="81"/>
        <v>0</v>
      </c>
      <c r="EF75" s="101"/>
      <c r="EG75" s="2">
        <f t="shared" si="82"/>
        <v>15</v>
      </c>
      <c r="EH75" s="43"/>
      <c r="EI75" s="43"/>
      <c r="EJ75" s="43"/>
      <c r="EK75" s="43"/>
      <c r="EL75" s="43"/>
      <c r="EM75" s="43"/>
      <c r="EN75" s="43"/>
      <c r="EO75" s="8">
        <f t="shared" si="83"/>
        <v>0</v>
      </c>
      <c r="EP75" s="43"/>
      <c r="EQ75" s="43"/>
      <c r="ER75" s="43"/>
      <c r="ES75" s="43"/>
      <c r="ET75" s="43"/>
      <c r="EU75" s="43"/>
      <c r="EV75" s="43"/>
      <c r="EW75" s="8">
        <f t="shared" si="84"/>
        <v>0</v>
      </c>
      <c r="EX75" s="43"/>
      <c r="EY75" s="43"/>
      <c r="EZ75" s="43"/>
      <c r="FA75" s="43"/>
      <c r="FB75" s="43"/>
      <c r="FC75" s="43"/>
      <c r="FD75" s="43"/>
      <c r="FE75" s="8">
        <f t="shared" si="85"/>
        <v>0</v>
      </c>
      <c r="FF75" s="43"/>
      <c r="FG75" s="43"/>
      <c r="FH75" s="43"/>
      <c r="FI75" s="43"/>
      <c r="FJ75" s="43"/>
      <c r="FK75" s="43"/>
      <c r="FL75" s="43"/>
      <c r="FM75" s="8">
        <f t="shared" si="86"/>
        <v>0</v>
      </c>
      <c r="FN75" s="101"/>
      <c r="FO75" s="2">
        <f t="shared" si="64"/>
        <v>15</v>
      </c>
      <c r="FP75" s="43"/>
      <c r="FQ75" s="43"/>
      <c r="FR75" s="43"/>
      <c r="FS75" s="43"/>
      <c r="FT75" s="43"/>
      <c r="FU75" s="43"/>
      <c r="FV75" s="43"/>
      <c r="FW75" s="8">
        <f t="shared" si="87"/>
        <v>0</v>
      </c>
      <c r="FX75" s="43"/>
      <c r="FY75" s="43"/>
      <c r="FZ75" s="43"/>
      <c r="GA75" s="43"/>
      <c r="GB75" s="43"/>
      <c r="GC75" s="43"/>
      <c r="GD75" s="43"/>
      <c r="GE75" s="8">
        <f t="shared" si="88"/>
        <v>0</v>
      </c>
      <c r="GF75" s="43"/>
      <c r="GG75" s="43"/>
      <c r="GH75" s="43"/>
      <c r="GI75" s="43"/>
      <c r="GJ75" s="43"/>
      <c r="GK75" s="43"/>
      <c r="GL75" s="43"/>
      <c r="GM75" s="8">
        <f t="shared" si="89"/>
        <v>0</v>
      </c>
      <c r="GN75" s="43"/>
      <c r="GO75" s="43"/>
      <c r="GP75" s="43"/>
      <c r="GQ75" s="43"/>
      <c r="GR75" s="43"/>
      <c r="GS75" s="43"/>
      <c r="GT75" s="43"/>
      <c r="GU75" s="8">
        <f t="shared" si="90"/>
        <v>0</v>
      </c>
      <c r="GV75" s="8">
        <f t="shared" si="91"/>
        <v>0</v>
      </c>
    </row>
    <row r="76" spans="1:204" x14ac:dyDescent="0.4">
      <c r="A76" s="129">
        <f t="shared" si="92"/>
        <v>16</v>
      </c>
      <c r="B76" s="43"/>
      <c r="C76" s="43"/>
      <c r="D76" s="43"/>
      <c r="E76" s="43"/>
      <c r="F76" s="43"/>
      <c r="G76" s="43"/>
      <c r="H76" s="43"/>
      <c r="I76" s="8">
        <f t="shared" si="65"/>
        <v>0</v>
      </c>
      <c r="J76" s="43"/>
      <c r="K76" s="43"/>
      <c r="L76" s="43"/>
      <c r="M76" s="43"/>
      <c r="N76" s="43"/>
      <c r="O76" s="43"/>
      <c r="P76" s="43"/>
      <c r="Q76" s="8">
        <f t="shared" si="66"/>
        <v>0</v>
      </c>
      <c r="R76" s="43"/>
      <c r="S76" s="43"/>
      <c r="T76" s="43"/>
      <c r="U76" s="43"/>
      <c r="V76" s="43"/>
      <c r="W76" s="43"/>
      <c r="X76" s="43"/>
      <c r="Y76" s="8">
        <f t="shared" si="67"/>
        <v>0</v>
      </c>
      <c r="Z76" s="43"/>
      <c r="AA76" s="43"/>
      <c r="AB76" s="43"/>
      <c r="AC76" s="43"/>
      <c r="AD76" s="43"/>
      <c r="AE76" s="43"/>
      <c r="AF76" s="43"/>
      <c r="AG76" s="8">
        <f t="shared" si="68"/>
        <v>0</v>
      </c>
      <c r="AH76" s="101"/>
      <c r="AI76" s="2">
        <f t="shared" si="62"/>
        <v>16</v>
      </c>
      <c r="AJ76" s="43"/>
      <c r="AK76" s="43"/>
      <c r="AL76" s="43"/>
      <c r="AM76" s="43"/>
      <c r="AN76" s="43"/>
      <c r="AO76" s="43"/>
      <c r="AP76" s="43"/>
      <c r="AQ76" s="8">
        <f t="shared" si="69"/>
        <v>0</v>
      </c>
      <c r="AR76" s="43"/>
      <c r="AS76" s="43"/>
      <c r="AT76" s="43"/>
      <c r="AU76" s="43"/>
      <c r="AV76" s="43"/>
      <c r="AW76" s="43"/>
      <c r="AX76" s="43"/>
      <c r="AY76" s="8">
        <f t="shared" si="70"/>
        <v>0</v>
      </c>
      <c r="AZ76" s="43"/>
      <c r="BA76" s="43"/>
      <c r="BB76" s="43"/>
      <c r="BC76" s="43"/>
      <c r="BD76" s="43"/>
      <c r="BE76" s="43"/>
      <c r="BF76" s="43"/>
      <c r="BG76" s="8">
        <f t="shared" si="71"/>
        <v>0</v>
      </c>
      <c r="BH76" s="43"/>
      <c r="BI76" s="43"/>
      <c r="BJ76" s="43"/>
      <c r="BK76" s="43"/>
      <c r="BL76" s="43"/>
      <c r="BM76" s="43"/>
      <c r="BN76" s="43"/>
      <c r="BO76" s="8">
        <f t="shared" si="72"/>
        <v>0</v>
      </c>
      <c r="BP76" s="101"/>
      <c r="BQ76" s="2">
        <f t="shared" si="63"/>
        <v>16</v>
      </c>
      <c r="BR76" s="43"/>
      <c r="BS76" s="43"/>
      <c r="BT76" s="43"/>
      <c r="BU76" s="43"/>
      <c r="BV76" s="43"/>
      <c r="BW76" s="43"/>
      <c r="BX76" s="43"/>
      <c r="BY76" s="8">
        <f t="shared" si="73"/>
        <v>0</v>
      </c>
      <c r="BZ76" s="43"/>
      <c r="CA76" s="43"/>
      <c r="CB76" s="43"/>
      <c r="CC76" s="43"/>
      <c r="CD76" s="43"/>
      <c r="CE76" s="43"/>
      <c r="CF76" s="43"/>
      <c r="CG76" s="8">
        <f t="shared" si="74"/>
        <v>0</v>
      </c>
      <c r="CH76" s="43"/>
      <c r="CI76" s="43"/>
      <c r="CJ76" s="43"/>
      <c r="CK76" s="43"/>
      <c r="CL76" s="43"/>
      <c r="CM76" s="43"/>
      <c r="CN76" s="43"/>
      <c r="CO76" s="8">
        <f t="shared" si="75"/>
        <v>0</v>
      </c>
      <c r="CP76" s="43"/>
      <c r="CQ76" s="43"/>
      <c r="CR76" s="43"/>
      <c r="CS76" s="43"/>
      <c r="CT76" s="43"/>
      <c r="CU76" s="43"/>
      <c r="CV76" s="43"/>
      <c r="CW76" s="8">
        <f t="shared" si="76"/>
        <v>0</v>
      </c>
      <c r="CX76" s="101"/>
      <c r="CY76" s="2">
        <f t="shared" si="77"/>
        <v>16</v>
      </c>
      <c r="CZ76" s="43"/>
      <c r="DA76" s="43"/>
      <c r="DB76" s="43"/>
      <c r="DC76" s="43"/>
      <c r="DD76" s="43"/>
      <c r="DE76" s="43"/>
      <c r="DF76" s="43"/>
      <c r="DG76" s="8">
        <f t="shared" si="78"/>
        <v>0</v>
      </c>
      <c r="DH76" s="43"/>
      <c r="DI76" s="43"/>
      <c r="DJ76" s="43"/>
      <c r="DK76" s="43"/>
      <c r="DL76" s="43"/>
      <c r="DM76" s="43"/>
      <c r="DN76" s="43"/>
      <c r="DO76" s="8">
        <f t="shared" si="79"/>
        <v>0</v>
      </c>
      <c r="DP76" s="43"/>
      <c r="DQ76" s="43"/>
      <c r="DR76" s="43"/>
      <c r="DS76" s="43"/>
      <c r="DT76" s="43"/>
      <c r="DU76" s="43"/>
      <c r="DV76" s="43"/>
      <c r="DW76" s="8">
        <f t="shared" si="80"/>
        <v>0</v>
      </c>
      <c r="DX76" s="43"/>
      <c r="DY76" s="43"/>
      <c r="DZ76" s="43"/>
      <c r="EA76" s="43"/>
      <c r="EB76" s="43"/>
      <c r="EC76" s="43"/>
      <c r="ED76" s="43"/>
      <c r="EE76" s="8">
        <f t="shared" si="81"/>
        <v>0</v>
      </c>
      <c r="EF76" s="101"/>
      <c r="EG76" s="2">
        <f t="shared" si="82"/>
        <v>16</v>
      </c>
      <c r="EH76" s="43"/>
      <c r="EI76" s="43"/>
      <c r="EJ76" s="43"/>
      <c r="EK76" s="43"/>
      <c r="EL76" s="43"/>
      <c r="EM76" s="43"/>
      <c r="EN76" s="43"/>
      <c r="EO76" s="8">
        <f t="shared" si="83"/>
        <v>0</v>
      </c>
      <c r="EP76" s="43"/>
      <c r="EQ76" s="43"/>
      <c r="ER76" s="43"/>
      <c r="ES76" s="43"/>
      <c r="ET76" s="43"/>
      <c r="EU76" s="43"/>
      <c r="EV76" s="43"/>
      <c r="EW76" s="8">
        <f t="shared" si="84"/>
        <v>0</v>
      </c>
      <c r="EX76" s="43"/>
      <c r="EY76" s="43"/>
      <c r="EZ76" s="43"/>
      <c r="FA76" s="43"/>
      <c r="FB76" s="43"/>
      <c r="FC76" s="43"/>
      <c r="FD76" s="43"/>
      <c r="FE76" s="8">
        <f t="shared" si="85"/>
        <v>0</v>
      </c>
      <c r="FF76" s="43"/>
      <c r="FG76" s="43"/>
      <c r="FH76" s="43"/>
      <c r="FI76" s="43"/>
      <c r="FJ76" s="43"/>
      <c r="FK76" s="43"/>
      <c r="FL76" s="43"/>
      <c r="FM76" s="8">
        <f t="shared" si="86"/>
        <v>0</v>
      </c>
      <c r="FN76" s="101"/>
      <c r="FO76" s="2">
        <f t="shared" si="64"/>
        <v>16</v>
      </c>
      <c r="FP76" s="43"/>
      <c r="FQ76" s="43"/>
      <c r="FR76" s="43"/>
      <c r="FS76" s="43"/>
      <c r="FT76" s="43"/>
      <c r="FU76" s="43"/>
      <c r="FV76" s="43"/>
      <c r="FW76" s="8">
        <f t="shared" si="87"/>
        <v>0</v>
      </c>
      <c r="FX76" s="43"/>
      <c r="FY76" s="43"/>
      <c r="FZ76" s="43"/>
      <c r="GA76" s="43"/>
      <c r="GB76" s="43"/>
      <c r="GC76" s="43"/>
      <c r="GD76" s="43"/>
      <c r="GE76" s="8">
        <f t="shared" si="88"/>
        <v>0</v>
      </c>
      <c r="GF76" s="43"/>
      <c r="GG76" s="43"/>
      <c r="GH76" s="43"/>
      <c r="GI76" s="43"/>
      <c r="GJ76" s="43"/>
      <c r="GK76" s="43"/>
      <c r="GL76" s="43"/>
      <c r="GM76" s="8">
        <f t="shared" si="89"/>
        <v>0</v>
      </c>
      <c r="GN76" s="43"/>
      <c r="GO76" s="43"/>
      <c r="GP76" s="43"/>
      <c r="GQ76" s="43"/>
      <c r="GR76" s="43"/>
      <c r="GS76" s="43"/>
      <c r="GT76" s="43"/>
      <c r="GU76" s="8">
        <f t="shared" si="90"/>
        <v>0</v>
      </c>
      <c r="GV76" s="8">
        <f t="shared" si="91"/>
        <v>0</v>
      </c>
    </row>
    <row r="77" spans="1:204" x14ac:dyDescent="0.4">
      <c r="A77" s="129">
        <f t="shared" si="92"/>
        <v>17</v>
      </c>
      <c r="B77" s="43"/>
      <c r="C77" s="43"/>
      <c r="D77" s="43"/>
      <c r="E77" s="43"/>
      <c r="F77" s="43"/>
      <c r="G77" s="43"/>
      <c r="H77" s="43"/>
      <c r="I77" s="8">
        <f t="shared" si="65"/>
        <v>0</v>
      </c>
      <c r="J77" s="43"/>
      <c r="K77" s="43"/>
      <c r="L77" s="43"/>
      <c r="M77" s="43"/>
      <c r="N77" s="43"/>
      <c r="O77" s="43"/>
      <c r="P77" s="43"/>
      <c r="Q77" s="8">
        <f t="shared" si="66"/>
        <v>0</v>
      </c>
      <c r="R77" s="43"/>
      <c r="S77" s="43"/>
      <c r="T77" s="43"/>
      <c r="U77" s="43"/>
      <c r="V77" s="43"/>
      <c r="W77" s="43"/>
      <c r="X77" s="43"/>
      <c r="Y77" s="8">
        <f t="shared" si="67"/>
        <v>0</v>
      </c>
      <c r="Z77" s="43"/>
      <c r="AA77" s="43"/>
      <c r="AB77" s="43"/>
      <c r="AC77" s="43"/>
      <c r="AD77" s="43"/>
      <c r="AE77" s="43"/>
      <c r="AF77" s="43"/>
      <c r="AG77" s="8">
        <f t="shared" si="68"/>
        <v>0</v>
      </c>
      <c r="AH77" s="101"/>
      <c r="AI77" s="2">
        <f t="shared" si="62"/>
        <v>17</v>
      </c>
      <c r="AJ77" s="43"/>
      <c r="AK77" s="43"/>
      <c r="AL77" s="43"/>
      <c r="AM77" s="43"/>
      <c r="AN77" s="43"/>
      <c r="AO77" s="43"/>
      <c r="AP77" s="43"/>
      <c r="AQ77" s="8">
        <f t="shared" si="69"/>
        <v>0</v>
      </c>
      <c r="AR77" s="43"/>
      <c r="AS77" s="43"/>
      <c r="AT77" s="43"/>
      <c r="AU77" s="43"/>
      <c r="AV77" s="43"/>
      <c r="AW77" s="43"/>
      <c r="AX77" s="43"/>
      <c r="AY77" s="8">
        <f t="shared" si="70"/>
        <v>0</v>
      </c>
      <c r="AZ77" s="43"/>
      <c r="BA77" s="43"/>
      <c r="BB77" s="43"/>
      <c r="BC77" s="43"/>
      <c r="BD77" s="43"/>
      <c r="BE77" s="43"/>
      <c r="BF77" s="43"/>
      <c r="BG77" s="8">
        <f t="shared" si="71"/>
        <v>0</v>
      </c>
      <c r="BH77" s="43"/>
      <c r="BI77" s="43"/>
      <c r="BJ77" s="43"/>
      <c r="BK77" s="43"/>
      <c r="BL77" s="43"/>
      <c r="BM77" s="43"/>
      <c r="BN77" s="43"/>
      <c r="BO77" s="8">
        <f t="shared" si="72"/>
        <v>0</v>
      </c>
      <c r="BP77" s="101"/>
      <c r="BQ77" s="2">
        <f t="shared" si="63"/>
        <v>17</v>
      </c>
      <c r="BR77" s="43"/>
      <c r="BS77" s="43"/>
      <c r="BT77" s="43"/>
      <c r="BU77" s="43"/>
      <c r="BV77" s="43"/>
      <c r="BW77" s="43"/>
      <c r="BX77" s="43"/>
      <c r="BY77" s="8">
        <f t="shared" si="73"/>
        <v>0</v>
      </c>
      <c r="BZ77" s="43"/>
      <c r="CA77" s="43"/>
      <c r="CB77" s="43"/>
      <c r="CC77" s="43"/>
      <c r="CD77" s="43"/>
      <c r="CE77" s="43"/>
      <c r="CF77" s="43"/>
      <c r="CG77" s="8">
        <f t="shared" si="74"/>
        <v>0</v>
      </c>
      <c r="CH77" s="43"/>
      <c r="CI77" s="43"/>
      <c r="CJ77" s="43"/>
      <c r="CK77" s="43"/>
      <c r="CL77" s="43"/>
      <c r="CM77" s="43"/>
      <c r="CN77" s="43"/>
      <c r="CO77" s="8">
        <f t="shared" si="75"/>
        <v>0</v>
      </c>
      <c r="CP77" s="43"/>
      <c r="CQ77" s="43"/>
      <c r="CR77" s="43"/>
      <c r="CS77" s="43"/>
      <c r="CT77" s="43"/>
      <c r="CU77" s="43"/>
      <c r="CV77" s="43"/>
      <c r="CW77" s="8">
        <f t="shared" si="76"/>
        <v>0</v>
      </c>
      <c r="CX77" s="101"/>
      <c r="CY77" s="2">
        <f t="shared" si="77"/>
        <v>17</v>
      </c>
      <c r="CZ77" s="43"/>
      <c r="DA77" s="43"/>
      <c r="DB77" s="43"/>
      <c r="DC77" s="43"/>
      <c r="DD77" s="43"/>
      <c r="DE77" s="43"/>
      <c r="DF77" s="43"/>
      <c r="DG77" s="8">
        <f t="shared" si="78"/>
        <v>0</v>
      </c>
      <c r="DH77" s="43"/>
      <c r="DI77" s="43"/>
      <c r="DJ77" s="43"/>
      <c r="DK77" s="43"/>
      <c r="DL77" s="43"/>
      <c r="DM77" s="43"/>
      <c r="DN77" s="43"/>
      <c r="DO77" s="8">
        <f t="shared" si="79"/>
        <v>0</v>
      </c>
      <c r="DP77" s="43"/>
      <c r="DQ77" s="43"/>
      <c r="DR77" s="43"/>
      <c r="DS77" s="43"/>
      <c r="DT77" s="43"/>
      <c r="DU77" s="43"/>
      <c r="DV77" s="43"/>
      <c r="DW77" s="8">
        <f t="shared" si="80"/>
        <v>0</v>
      </c>
      <c r="DX77" s="43"/>
      <c r="DY77" s="43"/>
      <c r="DZ77" s="43"/>
      <c r="EA77" s="43"/>
      <c r="EB77" s="43"/>
      <c r="EC77" s="43"/>
      <c r="ED77" s="43"/>
      <c r="EE77" s="8">
        <f t="shared" si="81"/>
        <v>0</v>
      </c>
      <c r="EF77" s="101"/>
      <c r="EG77" s="2">
        <f t="shared" si="82"/>
        <v>17</v>
      </c>
      <c r="EH77" s="43"/>
      <c r="EI77" s="43"/>
      <c r="EJ77" s="43"/>
      <c r="EK77" s="43"/>
      <c r="EL77" s="43"/>
      <c r="EM77" s="43"/>
      <c r="EN77" s="43"/>
      <c r="EO77" s="8">
        <f t="shared" si="83"/>
        <v>0</v>
      </c>
      <c r="EP77" s="43"/>
      <c r="EQ77" s="43"/>
      <c r="ER77" s="43"/>
      <c r="ES77" s="43"/>
      <c r="ET77" s="43"/>
      <c r="EU77" s="43"/>
      <c r="EV77" s="43"/>
      <c r="EW77" s="8">
        <f t="shared" si="84"/>
        <v>0</v>
      </c>
      <c r="EX77" s="43"/>
      <c r="EY77" s="43"/>
      <c r="EZ77" s="43"/>
      <c r="FA77" s="43"/>
      <c r="FB77" s="43"/>
      <c r="FC77" s="43"/>
      <c r="FD77" s="43"/>
      <c r="FE77" s="8">
        <f t="shared" si="85"/>
        <v>0</v>
      </c>
      <c r="FF77" s="43"/>
      <c r="FG77" s="43"/>
      <c r="FH77" s="43"/>
      <c r="FI77" s="43"/>
      <c r="FJ77" s="43"/>
      <c r="FK77" s="43"/>
      <c r="FL77" s="43"/>
      <c r="FM77" s="8">
        <f t="shared" si="86"/>
        <v>0</v>
      </c>
      <c r="FN77" s="101"/>
      <c r="FO77" s="2">
        <f t="shared" si="64"/>
        <v>17</v>
      </c>
      <c r="FP77" s="43"/>
      <c r="FQ77" s="43"/>
      <c r="FR77" s="43"/>
      <c r="FS77" s="43"/>
      <c r="FT77" s="43"/>
      <c r="FU77" s="43"/>
      <c r="FV77" s="43"/>
      <c r="FW77" s="8">
        <f t="shared" si="87"/>
        <v>0</v>
      </c>
      <c r="FX77" s="43"/>
      <c r="FY77" s="43"/>
      <c r="FZ77" s="43"/>
      <c r="GA77" s="43"/>
      <c r="GB77" s="43"/>
      <c r="GC77" s="43"/>
      <c r="GD77" s="43"/>
      <c r="GE77" s="8">
        <f t="shared" si="88"/>
        <v>0</v>
      </c>
      <c r="GF77" s="43"/>
      <c r="GG77" s="43"/>
      <c r="GH77" s="43"/>
      <c r="GI77" s="43"/>
      <c r="GJ77" s="43"/>
      <c r="GK77" s="43"/>
      <c r="GL77" s="43"/>
      <c r="GM77" s="8">
        <f t="shared" si="89"/>
        <v>0</v>
      </c>
      <c r="GN77" s="43"/>
      <c r="GO77" s="43"/>
      <c r="GP77" s="43"/>
      <c r="GQ77" s="43"/>
      <c r="GR77" s="43"/>
      <c r="GS77" s="43"/>
      <c r="GT77" s="43"/>
      <c r="GU77" s="8">
        <f t="shared" si="90"/>
        <v>0</v>
      </c>
      <c r="GV77" s="8">
        <f t="shared" si="91"/>
        <v>0</v>
      </c>
    </row>
    <row r="78" spans="1:204" x14ac:dyDescent="0.4">
      <c r="A78" s="129">
        <f t="shared" si="92"/>
        <v>18</v>
      </c>
      <c r="B78" s="43"/>
      <c r="C78" s="43"/>
      <c r="D78" s="43"/>
      <c r="E78" s="43"/>
      <c r="F78" s="43"/>
      <c r="G78" s="43"/>
      <c r="H78" s="43"/>
      <c r="I78" s="8">
        <f t="shared" si="65"/>
        <v>0</v>
      </c>
      <c r="J78" s="43"/>
      <c r="K78" s="43"/>
      <c r="L78" s="43"/>
      <c r="M78" s="43"/>
      <c r="N78" s="43"/>
      <c r="O78" s="43"/>
      <c r="P78" s="43"/>
      <c r="Q78" s="8">
        <f t="shared" si="66"/>
        <v>0</v>
      </c>
      <c r="R78" s="43"/>
      <c r="S78" s="43"/>
      <c r="T78" s="43"/>
      <c r="U78" s="43"/>
      <c r="V78" s="43"/>
      <c r="W78" s="43"/>
      <c r="X78" s="43"/>
      <c r="Y78" s="8">
        <f t="shared" si="67"/>
        <v>0</v>
      </c>
      <c r="Z78" s="43"/>
      <c r="AA78" s="43"/>
      <c r="AB78" s="43"/>
      <c r="AC78" s="43"/>
      <c r="AD78" s="43"/>
      <c r="AE78" s="43"/>
      <c r="AF78" s="43"/>
      <c r="AG78" s="8">
        <f t="shared" si="68"/>
        <v>0</v>
      </c>
      <c r="AH78" s="101"/>
      <c r="AI78" s="2">
        <f t="shared" si="62"/>
        <v>18</v>
      </c>
      <c r="AJ78" s="43"/>
      <c r="AK78" s="43"/>
      <c r="AL78" s="43"/>
      <c r="AM78" s="43"/>
      <c r="AN78" s="43"/>
      <c r="AO78" s="43"/>
      <c r="AP78" s="43"/>
      <c r="AQ78" s="8">
        <f t="shared" si="69"/>
        <v>0</v>
      </c>
      <c r="AR78" s="43"/>
      <c r="AS78" s="43"/>
      <c r="AT78" s="43"/>
      <c r="AU78" s="43"/>
      <c r="AV78" s="43"/>
      <c r="AW78" s="43"/>
      <c r="AX78" s="43"/>
      <c r="AY78" s="8">
        <f t="shared" si="70"/>
        <v>0</v>
      </c>
      <c r="AZ78" s="43"/>
      <c r="BA78" s="43"/>
      <c r="BB78" s="43"/>
      <c r="BC78" s="43"/>
      <c r="BD78" s="43"/>
      <c r="BE78" s="43"/>
      <c r="BF78" s="43"/>
      <c r="BG78" s="8">
        <f t="shared" si="71"/>
        <v>0</v>
      </c>
      <c r="BH78" s="43"/>
      <c r="BI78" s="43"/>
      <c r="BJ78" s="43"/>
      <c r="BK78" s="43"/>
      <c r="BL78" s="43"/>
      <c r="BM78" s="43"/>
      <c r="BN78" s="43"/>
      <c r="BO78" s="8">
        <f t="shared" si="72"/>
        <v>0</v>
      </c>
      <c r="BP78" s="101"/>
      <c r="BQ78" s="2">
        <f t="shared" si="63"/>
        <v>18</v>
      </c>
      <c r="BR78" s="43"/>
      <c r="BS78" s="43"/>
      <c r="BT78" s="43"/>
      <c r="BU78" s="43"/>
      <c r="BV78" s="43"/>
      <c r="BW78" s="43"/>
      <c r="BX78" s="43"/>
      <c r="BY78" s="8">
        <f t="shared" si="73"/>
        <v>0</v>
      </c>
      <c r="BZ78" s="43"/>
      <c r="CA78" s="43"/>
      <c r="CB78" s="43"/>
      <c r="CC78" s="43"/>
      <c r="CD78" s="43"/>
      <c r="CE78" s="43"/>
      <c r="CF78" s="43"/>
      <c r="CG78" s="8">
        <f t="shared" si="74"/>
        <v>0</v>
      </c>
      <c r="CH78" s="43"/>
      <c r="CI78" s="43"/>
      <c r="CJ78" s="43"/>
      <c r="CK78" s="43"/>
      <c r="CL78" s="43"/>
      <c r="CM78" s="43"/>
      <c r="CN78" s="43"/>
      <c r="CO78" s="8">
        <f t="shared" si="75"/>
        <v>0</v>
      </c>
      <c r="CP78" s="43"/>
      <c r="CQ78" s="43"/>
      <c r="CR78" s="43"/>
      <c r="CS78" s="43"/>
      <c r="CT78" s="43"/>
      <c r="CU78" s="43"/>
      <c r="CV78" s="43"/>
      <c r="CW78" s="8">
        <f t="shared" si="76"/>
        <v>0</v>
      </c>
      <c r="CX78" s="101"/>
      <c r="CY78" s="2">
        <f t="shared" si="77"/>
        <v>18</v>
      </c>
      <c r="CZ78" s="43"/>
      <c r="DA78" s="43"/>
      <c r="DB78" s="43"/>
      <c r="DC78" s="43"/>
      <c r="DD78" s="43"/>
      <c r="DE78" s="43"/>
      <c r="DF78" s="43"/>
      <c r="DG78" s="8">
        <f t="shared" si="78"/>
        <v>0</v>
      </c>
      <c r="DH78" s="43"/>
      <c r="DI78" s="43"/>
      <c r="DJ78" s="43"/>
      <c r="DK78" s="43"/>
      <c r="DL78" s="43"/>
      <c r="DM78" s="43"/>
      <c r="DN78" s="43"/>
      <c r="DO78" s="8">
        <f t="shared" si="79"/>
        <v>0</v>
      </c>
      <c r="DP78" s="43"/>
      <c r="DQ78" s="43"/>
      <c r="DR78" s="43"/>
      <c r="DS78" s="43"/>
      <c r="DT78" s="43"/>
      <c r="DU78" s="43"/>
      <c r="DV78" s="43"/>
      <c r="DW78" s="8">
        <f t="shared" si="80"/>
        <v>0</v>
      </c>
      <c r="DX78" s="43"/>
      <c r="DY78" s="43"/>
      <c r="DZ78" s="43"/>
      <c r="EA78" s="43"/>
      <c r="EB78" s="43"/>
      <c r="EC78" s="43"/>
      <c r="ED78" s="43"/>
      <c r="EE78" s="8">
        <f t="shared" si="81"/>
        <v>0</v>
      </c>
      <c r="EF78" s="101"/>
      <c r="EG78" s="2">
        <f t="shared" si="82"/>
        <v>18</v>
      </c>
      <c r="EH78" s="43"/>
      <c r="EI78" s="43"/>
      <c r="EJ78" s="43"/>
      <c r="EK78" s="43"/>
      <c r="EL78" s="43"/>
      <c r="EM78" s="43"/>
      <c r="EN78" s="43"/>
      <c r="EO78" s="8">
        <f t="shared" si="83"/>
        <v>0</v>
      </c>
      <c r="EP78" s="43"/>
      <c r="EQ78" s="43"/>
      <c r="ER78" s="43"/>
      <c r="ES78" s="43"/>
      <c r="ET78" s="43"/>
      <c r="EU78" s="43"/>
      <c r="EV78" s="43"/>
      <c r="EW78" s="8">
        <f t="shared" si="84"/>
        <v>0</v>
      </c>
      <c r="EX78" s="43"/>
      <c r="EY78" s="43"/>
      <c r="EZ78" s="43"/>
      <c r="FA78" s="43"/>
      <c r="FB78" s="43"/>
      <c r="FC78" s="43"/>
      <c r="FD78" s="43"/>
      <c r="FE78" s="8">
        <f t="shared" si="85"/>
        <v>0</v>
      </c>
      <c r="FF78" s="43"/>
      <c r="FG78" s="43"/>
      <c r="FH78" s="43"/>
      <c r="FI78" s="43"/>
      <c r="FJ78" s="43"/>
      <c r="FK78" s="43"/>
      <c r="FL78" s="43"/>
      <c r="FM78" s="8">
        <f t="shared" si="86"/>
        <v>0</v>
      </c>
      <c r="FN78" s="101"/>
      <c r="FO78" s="2">
        <f t="shared" si="64"/>
        <v>18</v>
      </c>
      <c r="FP78" s="43"/>
      <c r="FQ78" s="43"/>
      <c r="FR78" s="43"/>
      <c r="FS78" s="43"/>
      <c r="FT78" s="43"/>
      <c r="FU78" s="43"/>
      <c r="FV78" s="43"/>
      <c r="FW78" s="8">
        <f t="shared" si="87"/>
        <v>0</v>
      </c>
      <c r="FX78" s="43"/>
      <c r="FY78" s="43"/>
      <c r="FZ78" s="43"/>
      <c r="GA78" s="43"/>
      <c r="GB78" s="43"/>
      <c r="GC78" s="43"/>
      <c r="GD78" s="43"/>
      <c r="GE78" s="8">
        <f t="shared" si="88"/>
        <v>0</v>
      </c>
      <c r="GF78" s="43"/>
      <c r="GG78" s="43"/>
      <c r="GH78" s="43"/>
      <c r="GI78" s="43"/>
      <c r="GJ78" s="43"/>
      <c r="GK78" s="43"/>
      <c r="GL78" s="43"/>
      <c r="GM78" s="8">
        <f t="shared" si="89"/>
        <v>0</v>
      </c>
      <c r="GN78" s="43"/>
      <c r="GO78" s="43"/>
      <c r="GP78" s="43"/>
      <c r="GQ78" s="43"/>
      <c r="GR78" s="43"/>
      <c r="GS78" s="43"/>
      <c r="GT78" s="43"/>
      <c r="GU78" s="8">
        <f t="shared" si="90"/>
        <v>0</v>
      </c>
      <c r="GV78" s="8">
        <f t="shared" si="91"/>
        <v>0</v>
      </c>
    </row>
    <row r="79" spans="1:204" x14ac:dyDescent="0.4">
      <c r="A79" s="129">
        <f t="shared" si="92"/>
        <v>19</v>
      </c>
      <c r="B79" s="43"/>
      <c r="C79" s="43"/>
      <c r="D79" s="43"/>
      <c r="E79" s="43"/>
      <c r="F79" s="43"/>
      <c r="G79" s="43"/>
      <c r="H79" s="43"/>
      <c r="I79" s="8">
        <f t="shared" si="65"/>
        <v>0</v>
      </c>
      <c r="J79" s="43"/>
      <c r="K79" s="43"/>
      <c r="L79" s="43"/>
      <c r="M79" s="43"/>
      <c r="N79" s="43"/>
      <c r="O79" s="43"/>
      <c r="P79" s="43"/>
      <c r="Q79" s="8">
        <f t="shared" si="66"/>
        <v>0</v>
      </c>
      <c r="R79" s="43"/>
      <c r="S79" s="43"/>
      <c r="T79" s="43"/>
      <c r="U79" s="43"/>
      <c r="V79" s="43"/>
      <c r="W79" s="43"/>
      <c r="X79" s="43"/>
      <c r="Y79" s="8">
        <f t="shared" si="67"/>
        <v>0</v>
      </c>
      <c r="Z79" s="43"/>
      <c r="AA79" s="43"/>
      <c r="AB79" s="43"/>
      <c r="AC79" s="43"/>
      <c r="AD79" s="43"/>
      <c r="AE79" s="43"/>
      <c r="AF79" s="43"/>
      <c r="AG79" s="8">
        <f t="shared" si="68"/>
        <v>0</v>
      </c>
      <c r="AH79" s="101"/>
      <c r="AI79" s="2">
        <f t="shared" si="62"/>
        <v>19</v>
      </c>
      <c r="AJ79" s="43"/>
      <c r="AK79" s="43"/>
      <c r="AL79" s="43"/>
      <c r="AM79" s="43"/>
      <c r="AN79" s="43"/>
      <c r="AO79" s="43"/>
      <c r="AP79" s="43"/>
      <c r="AQ79" s="8">
        <f t="shared" si="69"/>
        <v>0</v>
      </c>
      <c r="AR79" s="43"/>
      <c r="AS79" s="43"/>
      <c r="AT79" s="43"/>
      <c r="AU79" s="43"/>
      <c r="AV79" s="43"/>
      <c r="AW79" s="43"/>
      <c r="AX79" s="43"/>
      <c r="AY79" s="8">
        <f t="shared" si="70"/>
        <v>0</v>
      </c>
      <c r="AZ79" s="43"/>
      <c r="BA79" s="43"/>
      <c r="BB79" s="43"/>
      <c r="BC79" s="43"/>
      <c r="BD79" s="43"/>
      <c r="BE79" s="43"/>
      <c r="BF79" s="43"/>
      <c r="BG79" s="8">
        <f t="shared" si="71"/>
        <v>0</v>
      </c>
      <c r="BH79" s="43"/>
      <c r="BI79" s="43"/>
      <c r="BJ79" s="43"/>
      <c r="BK79" s="43"/>
      <c r="BL79" s="43"/>
      <c r="BM79" s="43"/>
      <c r="BN79" s="43"/>
      <c r="BO79" s="8">
        <f t="shared" si="72"/>
        <v>0</v>
      </c>
      <c r="BP79" s="101"/>
      <c r="BQ79" s="2">
        <f t="shared" si="63"/>
        <v>19</v>
      </c>
      <c r="BR79" s="43"/>
      <c r="BS79" s="43"/>
      <c r="BT79" s="43"/>
      <c r="BU79" s="43"/>
      <c r="BV79" s="43"/>
      <c r="BW79" s="43"/>
      <c r="BX79" s="43"/>
      <c r="BY79" s="8">
        <f t="shared" si="73"/>
        <v>0</v>
      </c>
      <c r="BZ79" s="43"/>
      <c r="CA79" s="43"/>
      <c r="CB79" s="43"/>
      <c r="CC79" s="43"/>
      <c r="CD79" s="43"/>
      <c r="CE79" s="43"/>
      <c r="CF79" s="43"/>
      <c r="CG79" s="8">
        <f t="shared" si="74"/>
        <v>0</v>
      </c>
      <c r="CH79" s="43"/>
      <c r="CI79" s="43"/>
      <c r="CJ79" s="43"/>
      <c r="CK79" s="43"/>
      <c r="CL79" s="43"/>
      <c r="CM79" s="43"/>
      <c r="CN79" s="43"/>
      <c r="CO79" s="8">
        <f t="shared" si="75"/>
        <v>0</v>
      </c>
      <c r="CP79" s="43"/>
      <c r="CQ79" s="43"/>
      <c r="CR79" s="43"/>
      <c r="CS79" s="43"/>
      <c r="CT79" s="43"/>
      <c r="CU79" s="43"/>
      <c r="CV79" s="43"/>
      <c r="CW79" s="8">
        <f t="shared" si="76"/>
        <v>0</v>
      </c>
      <c r="CX79" s="101"/>
      <c r="CY79" s="2">
        <f t="shared" si="77"/>
        <v>19</v>
      </c>
      <c r="CZ79" s="43"/>
      <c r="DA79" s="43"/>
      <c r="DB79" s="43"/>
      <c r="DC79" s="43"/>
      <c r="DD79" s="43"/>
      <c r="DE79" s="43"/>
      <c r="DF79" s="43"/>
      <c r="DG79" s="8">
        <f t="shared" si="78"/>
        <v>0</v>
      </c>
      <c r="DH79" s="43"/>
      <c r="DI79" s="43"/>
      <c r="DJ79" s="43"/>
      <c r="DK79" s="43"/>
      <c r="DL79" s="43"/>
      <c r="DM79" s="43"/>
      <c r="DN79" s="43"/>
      <c r="DO79" s="8">
        <f t="shared" si="79"/>
        <v>0</v>
      </c>
      <c r="DP79" s="43"/>
      <c r="DQ79" s="43"/>
      <c r="DR79" s="43"/>
      <c r="DS79" s="43"/>
      <c r="DT79" s="43"/>
      <c r="DU79" s="43"/>
      <c r="DV79" s="43"/>
      <c r="DW79" s="8">
        <f t="shared" si="80"/>
        <v>0</v>
      </c>
      <c r="DX79" s="43"/>
      <c r="DY79" s="43"/>
      <c r="DZ79" s="43"/>
      <c r="EA79" s="43"/>
      <c r="EB79" s="43"/>
      <c r="EC79" s="43"/>
      <c r="ED79" s="43"/>
      <c r="EE79" s="8">
        <f t="shared" si="81"/>
        <v>0</v>
      </c>
      <c r="EF79" s="101"/>
      <c r="EG79" s="2">
        <f t="shared" si="82"/>
        <v>19</v>
      </c>
      <c r="EH79" s="43"/>
      <c r="EI79" s="43"/>
      <c r="EJ79" s="43"/>
      <c r="EK79" s="43"/>
      <c r="EL79" s="43"/>
      <c r="EM79" s="43"/>
      <c r="EN79" s="43"/>
      <c r="EO79" s="8">
        <f t="shared" si="83"/>
        <v>0</v>
      </c>
      <c r="EP79" s="43"/>
      <c r="EQ79" s="43"/>
      <c r="ER79" s="43"/>
      <c r="ES79" s="43"/>
      <c r="ET79" s="43"/>
      <c r="EU79" s="43"/>
      <c r="EV79" s="43"/>
      <c r="EW79" s="8">
        <f t="shared" si="84"/>
        <v>0</v>
      </c>
      <c r="EX79" s="43"/>
      <c r="EY79" s="43"/>
      <c r="EZ79" s="43"/>
      <c r="FA79" s="43"/>
      <c r="FB79" s="43"/>
      <c r="FC79" s="43"/>
      <c r="FD79" s="43"/>
      <c r="FE79" s="8">
        <f t="shared" si="85"/>
        <v>0</v>
      </c>
      <c r="FF79" s="43"/>
      <c r="FG79" s="43"/>
      <c r="FH79" s="43"/>
      <c r="FI79" s="43"/>
      <c r="FJ79" s="43"/>
      <c r="FK79" s="43"/>
      <c r="FL79" s="43"/>
      <c r="FM79" s="8">
        <f t="shared" si="86"/>
        <v>0</v>
      </c>
      <c r="FN79" s="101"/>
      <c r="FO79" s="2">
        <f t="shared" si="64"/>
        <v>19</v>
      </c>
      <c r="FP79" s="43"/>
      <c r="FQ79" s="43"/>
      <c r="FR79" s="43"/>
      <c r="FS79" s="43"/>
      <c r="FT79" s="43"/>
      <c r="FU79" s="43"/>
      <c r="FV79" s="43"/>
      <c r="FW79" s="8">
        <f t="shared" si="87"/>
        <v>0</v>
      </c>
      <c r="FX79" s="43"/>
      <c r="FY79" s="43"/>
      <c r="FZ79" s="43"/>
      <c r="GA79" s="43"/>
      <c r="GB79" s="43"/>
      <c r="GC79" s="43"/>
      <c r="GD79" s="43"/>
      <c r="GE79" s="8">
        <f t="shared" si="88"/>
        <v>0</v>
      </c>
      <c r="GF79" s="43"/>
      <c r="GG79" s="43"/>
      <c r="GH79" s="43"/>
      <c r="GI79" s="43"/>
      <c r="GJ79" s="43"/>
      <c r="GK79" s="43"/>
      <c r="GL79" s="43"/>
      <c r="GM79" s="8">
        <f t="shared" si="89"/>
        <v>0</v>
      </c>
      <c r="GN79" s="43"/>
      <c r="GO79" s="43"/>
      <c r="GP79" s="43"/>
      <c r="GQ79" s="43"/>
      <c r="GR79" s="43"/>
      <c r="GS79" s="43"/>
      <c r="GT79" s="43"/>
      <c r="GU79" s="8">
        <f t="shared" si="90"/>
        <v>0</v>
      </c>
      <c r="GV79" s="8">
        <f t="shared" si="91"/>
        <v>0</v>
      </c>
    </row>
    <row r="80" spans="1:204" x14ac:dyDescent="0.4">
      <c r="A80" s="129">
        <f t="shared" si="92"/>
        <v>20</v>
      </c>
      <c r="B80" s="43"/>
      <c r="C80" s="43"/>
      <c r="D80" s="43"/>
      <c r="E80" s="43"/>
      <c r="F80" s="43"/>
      <c r="G80" s="43"/>
      <c r="H80" s="43"/>
      <c r="I80" s="8">
        <f t="shared" si="65"/>
        <v>0</v>
      </c>
      <c r="J80" s="43"/>
      <c r="K80" s="43"/>
      <c r="L80" s="43"/>
      <c r="M80" s="43"/>
      <c r="N80" s="43"/>
      <c r="O80" s="43"/>
      <c r="P80" s="43"/>
      <c r="Q80" s="8">
        <f t="shared" si="66"/>
        <v>0</v>
      </c>
      <c r="R80" s="43"/>
      <c r="S80" s="43"/>
      <c r="T80" s="43"/>
      <c r="U80" s="43"/>
      <c r="V80" s="43"/>
      <c r="W80" s="43"/>
      <c r="X80" s="43"/>
      <c r="Y80" s="8">
        <f t="shared" si="67"/>
        <v>0</v>
      </c>
      <c r="Z80" s="43"/>
      <c r="AA80" s="43"/>
      <c r="AB80" s="43"/>
      <c r="AC80" s="43"/>
      <c r="AD80" s="43"/>
      <c r="AE80" s="43"/>
      <c r="AF80" s="43"/>
      <c r="AG80" s="8">
        <f t="shared" si="68"/>
        <v>0</v>
      </c>
      <c r="AH80" s="101"/>
      <c r="AI80" s="2">
        <f t="shared" si="62"/>
        <v>20</v>
      </c>
      <c r="AJ80" s="43"/>
      <c r="AK80" s="43"/>
      <c r="AL80" s="43"/>
      <c r="AM80" s="43"/>
      <c r="AN80" s="43"/>
      <c r="AO80" s="43"/>
      <c r="AP80" s="43"/>
      <c r="AQ80" s="8">
        <f t="shared" si="69"/>
        <v>0</v>
      </c>
      <c r="AR80" s="43"/>
      <c r="AS80" s="43"/>
      <c r="AT80" s="43"/>
      <c r="AU80" s="43"/>
      <c r="AV80" s="43"/>
      <c r="AW80" s="43"/>
      <c r="AX80" s="43"/>
      <c r="AY80" s="8">
        <f t="shared" si="70"/>
        <v>0</v>
      </c>
      <c r="AZ80" s="43"/>
      <c r="BA80" s="43"/>
      <c r="BB80" s="43"/>
      <c r="BC80" s="43"/>
      <c r="BD80" s="43"/>
      <c r="BE80" s="43"/>
      <c r="BF80" s="43"/>
      <c r="BG80" s="8">
        <f t="shared" si="71"/>
        <v>0</v>
      </c>
      <c r="BH80" s="43"/>
      <c r="BI80" s="43"/>
      <c r="BJ80" s="43"/>
      <c r="BK80" s="43"/>
      <c r="BL80" s="43"/>
      <c r="BM80" s="43"/>
      <c r="BN80" s="43"/>
      <c r="BO80" s="8">
        <f t="shared" si="72"/>
        <v>0</v>
      </c>
      <c r="BP80" s="101"/>
      <c r="BQ80" s="2">
        <f t="shared" si="63"/>
        <v>20</v>
      </c>
      <c r="BR80" s="43"/>
      <c r="BS80" s="43"/>
      <c r="BT80" s="43"/>
      <c r="BU80" s="43"/>
      <c r="BV80" s="43"/>
      <c r="BW80" s="43"/>
      <c r="BX80" s="43"/>
      <c r="BY80" s="8">
        <f t="shared" si="73"/>
        <v>0</v>
      </c>
      <c r="BZ80" s="43"/>
      <c r="CA80" s="43"/>
      <c r="CB80" s="43"/>
      <c r="CC80" s="43"/>
      <c r="CD80" s="43"/>
      <c r="CE80" s="43"/>
      <c r="CF80" s="43"/>
      <c r="CG80" s="8">
        <f t="shared" si="74"/>
        <v>0</v>
      </c>
      <c r="CH80" s="43"/>
      <c r="CI80" s="43"/>
      <c r="CJ80" s="43"/>
      <c r="CK80" s="43"/>
      <c r="CL80" s="43"/>
      <c r="CM80" s="43"/>
      <c r="CN80" s="43"/>
      <c r="CO80" s="8">
        <f t="shared" si="75"/>
        <v>0</v>
      </c>
      <c r="CP80" s="43"/>
      <c r="CQ80" s="43"/>
      <c r="CR80" s="43"/>
      <c r="CS80" s="43"/>
      <c r="CT80" s="43"/>
      <c r="CU80" s="43"/>
      <c r="CV80" s="43"/>
      <c r="CW80" s="8">
        <f t="shared" si="76"/>
        <v>0</v>
      </c>
      <c r="CX80" s="101"/>
      <c r="CY80" s="2">
        <f t="shared" si="77"/>
        <v>20</v>
      </c>
      <c r="CZ80" s="43"/>
      <c r="DA80" s="43"/>
      <c r="DB80" s="43"/>
      <c r="DC80" s="43"/>
      <c r="DD80" s="43"/>
      <c r="DE80" s="43"/>
      <c r="DF80" s="43"/>
      <c r="DG80" s="8">
        <f t="shared" si="78"/>
        <v>0</v>
      </c>
      <c r="DH80" s="43"/>
      <c r="DI80" s="43"/>
      <c r="DJ80" s="43"/>
      <c r="DK80" s="43"/>
      <c r="DL80" s="43"/>
      <c r="DM80" s="43"/>
      <c r="DN80" s="43"/>
      <c r="DO80" s="8">
        <f t="shared" si="79"/>
        <v>0</v>
      </c>
      <c r="DP80" s="43"/>
      <c r="DQ80" s="43"/>
      <c r="DR80" s="43"/>
      <c r="DS80" s="43"/>
      <c r="DT80" s="43"/>
      <c r="DU80" s="43"/>
      <c r="DV80" s="43"/>
      <c r="DW80" s="8">
        <f t="shared" si="80"/>
        <v>0</v>
      </c>
      <c r="DX80" s="43"/>
      <c r="DY80" s="43"/>
      <c r="DZ80" s="43"/>
      <c r="EA80" s="43"/>
      <c r="EB80" s="43"/>
      <c r="EC80" s="43"/>
      <c r="ED80" s="43"/>
      <c r="EE80" s="8">
        <f t="shared" si="81"/>
        <v>0</v>
      </c>
      <c r="EF80" s="101"/>
      <c r="EG80" s="2">
        <f t="shared" si="82"/>
        <v>20</v>
      </c>
      <c r="EH80" s="43"/>
      <c r="EI80" s="43"/>
      <c r="EJ80" s="43"/>
      <c r="EK80" s="43"/>
      <c r="EL80" s="43"/>
      <c r="EM80" s="43"/>
      <c r="EN80" s="43"/>
      <c r="EO80" s="8">
        <f t="shared" si="83"/>
        <v>0</v>
      </c>
      <c r="EP80" s="43"/>
      <c r="EQ80" s="43"/>
      <c r="ER80" s="43"/>
      <c r="ES80" s="43"/>
      <c r="ET80" s="43"/>
      <c r="EU80" s="43"/>
      <c r="EV80" s="43"/>
      <c r="EW80" s="8">
        <f t="shared" si="84"/>
        <v>0</v>
      </c>
      <c r="EX80" s="43"/>
      <c r="EY80" s="43"/>
      <c r="EZ80" s="43"/>
      <c r="FA80" s="43"/>
      <c r="FB80" s="43"/>
      <c r="FC80" s="43"/>
      <c r="FD80" s="43"/>
      <c r="FE80" s="8">
        <f t="shared" si="85"/>
        <v>0</v>
      </c>
      <c r="FF80" s="43"/>
      <c r="FG80" s="43"/>
      <c r="FH80" s="43"/>
      <c r="FI80" s="43"/>
      <c r="FJ80" s="43"/>
      <c r="FK80" s="43"/>
      <c r="FL80" s="43"/>
      <c r="FM80" s="8">
        <f t="shared" si="86"/>
        <v>0</v>
      </c>
      <c r="FN80" s="101"/>
      <c r="FO80" s="2">
        <f t="shared" si="64"/>
        <v>20</v>
      </c>
      <c r="FP80" s="43"/>
      <c r="FQ80" s="43"/>
      <c r="FR80" s="43"/>
      <c r="FS80" s="43"/>
      <c r="FT80" s="43"/>
      <c r="FU80" s="43"/>
      <c r="FV80" s="43"/>
      <c r="FW80" s="8">
        <f t="shared" si="87"/>
        <v>0</v>
      </c>
      <c r="FX80" s="43"/>
      <c r="FY80" s="43"/>
      <c r="FZ80" s="43"/>
      <c r="GA80" s="43"/>
      <c r="GB80" s="43"/>
      <c r="GC80" s="43"/>
      <c r="GD80" s="43"/>
      <c r="GE80" s="8">
        <f t="shared" si="88"/>
        <v>0</v>
      </c>
      <c r="GF80" s="43"/>
      <c r="GG80" s="43"/>
      <c r="GH80" s="43"/>
      <c r="GI80" s="43"/>
      <c r="GJ80" s="43"/>
      <c r="GK80" s="43"/>
      <c r="GL80" s="43"/>
      <c r="GM80" s="8">
        <f t="shared" si="89"/>
        <v>0</v>
      </c>
      <c r="GN80" s="43"/>
      <c r="GO80" s="43"/>
      <c r="GP80" s="43"/>
      <c r="GQ80" s="43"/>
      <c r="GR80" s="43"/>
      <c r="GS80" s="43"/>
      <c r="GT80" s="43"/>
      <c r="GU80" s="8">
        <f t="shared" si="90"/>
        <v>0</v>
      </c>
      <c r="GV80" s="8">
        <f t="shared" si="91"/>
        <v>0</v>
      </c>
    </row>
    <row r="81" spans="1:204" x14ac:dyDescent="0.4">
      <c r="A81" s="129">
        <f t="shared" si="92"/>
        <v>21</v>
      </c>
      <c r="B81" s="43"/>
      <c r="C81" s="43"/>
      <c r="D81" s="43"/>
      <c r="E81" s="43"/>
      <c r="F81" s="43"/>
      <c r="G81" s="43"/>
      <c r="H81" s="43"/>
      <c r="I81" s="8">
        <f t="shared" si="65"/>
        <v>0</v>
      </c>
      <c r="J81" s="43"/>
      <c r="K81" s="43"/>
      <c r="L81" s="43"/>
      <c r="M81" s="43"/>
      <c r="N81" s="43"/>
      <c r="O81" s="43"/>
      <c r="P81" s="43"/>
      <c r="Q81" s="8">
        <f t="shared" si="66"/>
        <v>0</v>
      </c>
      <c r="R81" s="43"/>
      <c r="S81" s="43"/>
      <c r="T81" s="43"/>
      <c r="U81" s="43"/>
      <c r="V81" s="43"/>
      <c r="W81" s="43"/>
      <c r="X81" s="43"/>
      <c r="Y81" s="8">
        <f t="shared" si="67"/>
        <v>0</v>
      </c>
      <c r="Z81" s="43"/>
      <c r="AA81" s="43"/>
      <c r="AB81" s="43"/>
      <c r="AC81" s="43"/>
      <c r="AD81" s="43"/>
      <c r="AE81" s="43"/>
      <c r="AF81" s="43"/>
      <c r="AG81" s="8">
        <f t="shared" si="68"/>
        <v>0</v>
      </c>
      <c r="AH81" s="101"/>
      <c r="AI81" s="2">
        <f t="shared" si="62"/>
        <v>21</v>
      </c>
      <c r="AJ81" s="43"/>
      <c r="AK81" s="43"/>
      <c r="AL81" s="43"/>
      <c r="AM81" s="43"/>
      <c r="AN81" s="43"/>
      <c r="AO81" s="43"/>
      <c r="AP81" s="43"/>
      <c r="AQ81" s="8">
        <f t="shared" si="69"/>
        <v>0</v>
      </c>
      <c r="AR81" s="43"/>
      <c r="AS81" s="43"/>
      <c r="AT81" s="43"/>
      <c r="AU81" s="43"/>
      <c r="AV81" s="43"/>
      <c r="AW81" s="43"/>
      <c r="AX81" s="43"/>
      <c r="AY81" s="8">
        <f t="shared" si="70"/>
        <v>0</v>
      </c>
      <c r="AZ81" s="43"/>
      <c r="BA81" s="43"/>
      <c r="BB81" s="43"/>
      <c r="BC81" s="43"/>
      <c r="BD81" s="43"/>
      <c r="BE81" s="43"/>
      <c r="BF81" s="43"/>
      <c r="BG81" s="8">
        <f t="shared" si="71"/>
        <v>0</v>
      </c>
      <c r="BH81" s="43"/>
      <c r="BI81" s="43"/>
      <c r="BJ81" s="43"/>
      <c r="BK81" s="43"/>
      <c r="BL81" s="43"/>
      <c r="BM81" s="43"/>
      <c r="BN81" s="43"/>
      <c r="BO81" s="8">
        <f t="shared" si="72"/>
        <v>0</v>
      </c>
      <c r="BP81" s="101"/>
      <c r="BQ81" s="2">
        <f t="shared" si="63"/>
        <v>21</v>
      </c>
      <c r="BR81" s="43"/>
      <c r="BS81" s="43"/>
      <c r="BT81" s="43"/>
      <c r="BU81" s="43"/>
      <c r="BV81" s="43"/>
      <c r="BW81" s="43"/>
      <c r="BX81" s="43"/>
      <c r="BY81" s="8">
        <f t="shared" si="73"/>
        <v>0</v>
      </c>
      <c r="BZ81" s="43"/>
      <c r="CA81" s="43"/>
      <c r="CB81" s="43"/>
      <c r="CC81" s="43"/>
      <c r="CD81" s="43"/>
      <c r="CE81" s="43"/>
      <c r="CF81" s="43"/>
      <c r="CG81" s="8">
        <f t="shared" si="74"/>
        <v>0</v>
      </c>
      <c r="CH81" s="43"/>
      <c r="CI81" s="43"/>
      <c r="CJ81" s="43"/>
      <c r="CK81" s="43"/>
      <c r="CL81" s="43"/>
      <c r="CM81" s="43"/>
      <c r="CN81" s="43"/>
      <c r="CO81" s="8">
        <f t="shared" si="75"/>
        <v>0</v>
      </c>
      <c r="CP81" s="43"/>
      <c r="CQ81" s="43"/>
      <c r="CR81" s="43"/>
      <c r="CS81" s="43"/>
      <c r="CT81" s="43"/>
      <c r="CU81" s="43"/>
      <c r="CV81" s="43"/>
      <c r="CW81" s="8">
        <f t="shared" si="76"/>
        <v>0</v>
      </c>
      <c r="CX81" s="101"/>
      <c r="CY81" s="2">
        <f t="shared" si="77"/>
        <v>21</v>
      </c>
      <c r="CZ81" s="43"/>
      <c r="DA81" s="43"/>
      <c r="DB81" s="43"/>
      <c r="DC81" s="43"/>
      <c r="DD81" s="43"/>
      <c r="DE81" s="43"/>
      <c r="DF81" s="43"/>
      <c r="DG81" s="8">
        <f t="shared" si="78"/>
        <v>0</v>
      </c>
      <c r="DH81" s="43"/>
      <c r="DI81" s="43"/>
      <c r="DJ81" s="43"/>
      <c r="DK81" s="43"/>
      <c r="DL81" s="43"/>
      <c r="DM81" s="43"/>
      <c r="DN81" s="43"/>
      <c r="DO81" s="8">
        <f t="shared" si="79"/>
        <v>0</v>
      </c>
      <c r="DP81" s="43"/>
      <c r="DQ81" s="43"/>
      <c r="DR81" s="43"/>
      <c r="DS81" s="43"/>
      <c r="DT81" s="43"/>
      <c r="DU81" s="43"/>
      <c r="DV81" s="43"/>
      <c r="DW81" s="8">
        <f t="shared" si="80"/>
        <v>0</v>
      </c>
      <c r="DX81" s="43"/>
      <c r="DY81" s="43"/>
      <c r="DZ81" s="43"/>
      <c r="EA81" s="43"/>
      <c r="EB81" s="43"/>
      <c r="EC81" s="43"/>
      <c r="ED81" s="43"/>
      <c r="EE81" s="8">
        <f t="shared" si="81"/>
        <v>0</v>
      </c>
      <c r="EF81" s="101"/>
      <c r="EG81" s="2">
        <f t="shared" si="82"/>
        <v>21</v>
      </c>
      <c r="EH81" s="43"/>
      <c r="EI81" s="43"/>
      <c r="EJ81" s="43"/>
      <c r="EK81" s="43"/>
      <c r="EL81" s="43"/>
      <c r="EM81" s="43"/>
      <c r="EN81" s="43"/>
      <c r="EO81" s="8">
        <f t="shared" si="83"/>
        <v>0</v>
      </c>
      <c r="EP81" s="43"/>
      <c r="EQ81" s="43"/>
      <c r="ER81" s="43"/>
      <c r="ES81" s="43"/>
      <c r="ET81" s="43"/>
      <c r="EU81" s="43"/>
      <c r="EV81" s="43"/>
      <c r="EW81" s="8">
        <f t="shared" si="84"/>
        <v>0</v>
      </c>
      <c r="EX81" s="43"/>
      <c r="EY81" s="43"/>
      <c r="EZ81" s="43"/>
      <c r="FA81" s="43"/>
      <c r="FB81" s="43"/>
      <c r="FC81" s="43"/>
      <c r="FD81" s="43"/>
      <c r="FE81" s="8">
        <f t="shared" si="85"/>
        <v>0</v>
      </c>
      <c r="FF81" s="43"/>
      <c r="FG81" s="43"/>
      <c r="FH81" s="43"/>
      <c r="FI81" s="43"/>
      <c r="FJ81" s="43"/>
      <c r="FK81" s="43"/>
      <c r="FL81" s="43"/>
      <c r="FM81" s="8">
        <f t="shared" si="86"/>
        <v>0</v>
      </c>
      <c r="FN81" s="101"/>
      <c r="FO81" s="2">
        <f t="shared" si="64"/>
        <v>21</v>
      </c>
      <c r="FP81" s="43"/>
      <c r="FQ81" s="43"/>
      <c r="FR81" s="43"/>
      <c r="FS81" s="43"/>
      <c r="FT81" s="43"/>
      <c r="FU81" s="43"/>
      <c r="FV81" s="43"/>
      <c r="FW81" s="8">
        <f t="shared" si="87"/>
        <v>0</v>
      </c>
      <c r="FX81" s="43"/>
      <c r="FY81" s="43"/>
      <c r="FZ81" s="43"/>
      <c r="GA81" s="43"/>
      <c r="GB81" s="43"/>
      <c r="GC81" s="43"/>
      <c r="GD81" s="43"/>
      <c r="GE81" s="8">
        <f t="shared" si="88"/>
        <v>0</v>
      </c>
      <c r="GF81" s="43"/>
      <c r="GG81" s="43"/>
      <c r="GH81" s="43"/>
      <c r="GI81" s="43"/>
      <c r="GJ81" s="43"/>
      <c r="GK81" s="43"/>
      <c r="GL81" s="43"/>
      <c r="GM81" s="8">
        <f t="shared" si="89"/>
        <v>0</v>
      </c>
      <c r="GN81" s="43"/>
      <c r="GO81" s="43"/>
      <c r="GP81" s="43"/>
      <c r="GQ81" s="43"/>
      <c r="GR81" s="43"/>
      <c r="GS81" s="43"/>
      <c r="GT81" s="43"/>
      <c r="GU81" s="8">
        <f t="shared" si="90"/>
        <v>0</v>
      </c>
      <c r="GV81" s="8">
        <f t="shared" si="91"/>
        <v>0</v>
      </c>
    </row>
    <row r="82" spans="1:204" x14ac:dyDescent="0.4">
      <c r="A82" s="129">
        <f t="shared" si="92"/>
        <v>22</v>
      </c>
      <c r="B82" s="43"/>
      <c r="C82" s="43"/>
      <c r="D82" s="43"/>
      <c r="E82" s="43"/>
      <c r="F82" s="43"/>
      <c r="G82" s="43"/>
      <c r="H82" s="43"/>
      <c r="I82" s="8">
        <f t="shared" si="65"/>
        <v>0</v>
      </c>
      <c r="J82" s="43"/>
      <c r="K82" s="43"/>
      <c r="L82" s="43"/>
      <c r="M82" s="43"/>
      <c r="N82" s="43"/>
      <c r="O82" s="43"/>
      <c r="P82" s="43"/>
      <c r="Q82" s="8">
        <f t="shared" si="66"/>
        <v>0</v>
      </c>
      <c r="R82" s="43"/>
      <c r="S82" s="43"/>
      <c r="T82" s="43"/>
      <c r="U82" s="43"/>
      <c r="V82" s="43"/>
      <c r="W82" s="43"/>
      <c r="X82" s="43"/>
      <c r="Y82" s="8">
        <f t="shared" si="67"/>
        <v>0</v>
      </c>
      <c r="Z82" s="43"/>
      <c r="AA82" s="43"/>
      <c r="AB82" s="43"/>
      <c r="AC82" s="43"/>
      <c r="AD82" s="43"/>
      <c r="AE82" s="43"/>
      <c r="AF82" s="43"/>
      <c r="AG82" s="8">
        <f t="shared" si="68"/>
        <v>0</v>
      </c>
      <c r="AH82" s="101"/>
      <c r="AI82" s="2">
        <f t="shared" si="62"/>
        <v>22</v>
      </c>
      <c r="AJ82" s="43"/>
      <c r="AK82" s="43"/>
      <c r="AL82" s="43"/>
      <c r="AM82" s="43"/>
      <c r="AN82" s="43"/>
      <c r="AO82" s="43"/>
      <c r="AP82" s="43"/>
      <c r="AQ82" s="8">
        <f t="shared" si="69"/>
        <v>0</v>
      </c>
      <c r="AR82" s="43"/>
      <c r="AS82" s="43"/>
      <c r="AT82" s="43"/>
      <c r="AU82" s="43"/>
      <c r="AV82" s="43"/>
      <c r="AW82" s="43"/>
      <c r="AX82" s="43"/>
      <c r="AY82" s="8">
        <f t="shared" si="70"/>
        <v>0</v>
      </c>
      <c r="AZ82" s="43"/>
      <c r="BA82" s="43"/>
      <c r="BB82" s="43"/>
      <c r="BC82" s="43"/>
      <c r="BD82" s="43"/>
      <c r="BE82" s="43"/>
      <c r="BF82" s="43"/>
      <c r="BG82" s="8">
        <f t="shared" si="71"/>
        <v>0</v>
      </c>
      <c r="BH82" s="43"/>
      <c r="BI82" s="43"/>
      <c r="BJ82" s="43"/>
      <c r="BK82" s="43"/>
      <c r="BL82" s="43"/>
      <c r="BM82" s="43"/>
      <c r="BN82" s="43"/>
      <c r="BO82" s="8">
        <f t="shared" si="72"/>
        <v>0</v>
      </c>
      <c r="BP82" s="101"/>
      <c r="BQ82" s="2">
        <f t="shared" si="63"/>
        <v>22</v>
      </c>
      <c r="BR82" s="43"/>
      <c r="BS82" s="43"/>
      <c r="BT82" s="43"/>
      <c r="BU82" s="43"/>
      <c r="BV82" s="43"/>
      <c r="BW82" s="43"/>
      <c r="BX82" s="43"/>
      <c r="BY82" s="8">
        <f t="shared" si="73"/>
        <v>0</v>
      </c>
      <c r="BZ82" s="43"/>
      <c r="CA82" s="43"/>
      <c r="CB82" s="43"/>
      <c r="CC82" s="43"/>
      <c r="CD82" s="43"/>
      <c r="CE82" s="43"/>
      <c r="CF82" s="43"/>
      <c r="CG82" s="8">
        <f t="shared" si="74"/>
        <v>0</v>
      </c>
      <c r="CH82" s="43"/>
      <c r="CI82" s="43"/>
      <c r="CJ82" s="43"/>
      <c r="CK82" s="43"/>
      <c r="CL82" s="43"/>
      <c r="CM82" s="43"/>
      <c r="CN82" s="43"/>
      <c r="CO82" s="8">
        <f t="shared" si="75"/>
        <v>0</v>
      </c>
      <c r="CP82" s="43"/>
      <c r="CQ82" s="43"/>
      <c r="CR82" s="43"/>
      <c r="CS82" s="43"/>
      <c r="CT82" s="43"/>
      <c r="CU82" s="43"/>
      <c r="CV82" s="43"/>
      <c r="CW82" s="8">
        <f t="shared" si="76"/>
        <v>0</v>
      </c>
      <c r="CX82" s="101"/>
      <c r="CY82" s="2">
        <f t="shared" si="77"/>
        <v>22</v>
      </c>
      <c r="CZ82" s="43"/>
      <c r="DA82" s="43"/>
      <c r="DB82" s="43"/>
      <c r="DC82" s="43"/>
      <c r="DD82" s="43"/>
      <c r="DE82" s="43"/>
      <c r="DF82" s="43"/>
      <c r="DG82" s="8">
        <f t="shared" si="78"/>
        <v>0</v>
      </c>
      <c r="DH82" s="43"/>
      <c r="DI82" s="43"/>
      <c r="DJ82" s="43"/>
      <c r="DK82" s="43"/>
      <c r="DL82" s="43"/>
      <c r="DM82" s="43"/>
      <c r="DN82" s="43"/>
      <c r="DO82" s="8">
        <f t="shared" si="79"/>
        <v>0</v>
      </c>
      <c r="DP82" s="43"/>
      <c r="DQ82" s="43"/>
      <c r="DR82" s="43"/>
      <c r="DS82" s="43"/>
      <c r="DT82" s="43"/>
      <c r="DU82" s="43"/>
      <c r="DV82" s="43"/>
      <c r="DW82" s="8">
        <f t="shared" si="80"/>
        <v>0</v>
      </c>
      <c r="DX82" s="43"/>
      <c r="DY82" s="43"/>
      <c r="DZ82" s="43"/>
      <c r="EA82" s="43"/>
      <c r="EB82" s="43"/>
      <c r="EC82" s="43"/>
      <c r="ED82" s="43"/>
      <c r="EE82" s="8">
        <f t="shared" si="81"/>
        <v>0</v>
      </c>
      <c r="EF82" s="101"/>
      <c r="EG82" s="2">
        <f t="shared" si="82"/>
        <v>22</v>
      </c>
      <c r="EH82" s="43"/>
      <c r="EI82" s="43"/>
      <c r="EJ82" s="43"/>
      <c r="EK82" s="43"/>
      <c r="EL82" s="43"/>
      <c r="EM82" s="43"/>
      <c r="EN82" s="43"/>
      <c r="EO82" s="8">
        <f t="shared" si="83"/>
        <v>0</v>
      </c>
      <c r="EP82" s="43"/>
      <c r="EQ82" s="43"/>
      <c r="ER82" s="43"/>
      <c r="ES82" s="43"/>
      <c r="ET82" s="43"/>
      <c r="EU82" s="43"/>
      <c r="EV82" s="43"/>
      <c r="EW82" s="8">
        <f t="shared" si="84"/>
        <v>0</v>
      </c>
      <c r="EX82" s="43"/>
      <c r="EY82" s="43"/>
      <c r="EZ82" s="43"/>
      <c r="FA82" s="43"/>
      <c r="FB82" s="43"/>
      <c r="FC82" s="43"/>
      <c r="FD82" s="43"/>
      <c r="FE82" s="8">
        <f t="shared" si="85"/>
        <v>0</v>
      </c>
      <c r="FF82" s="43"/>
      <c r="FG82" s="43"/>
      <c r="FH82" s="43"/>
      <c r="FI82" s="43"/>
      <c r="FJ82" s="43"/>
      <c r="FK82" s="43"/>
      <c r="FL82" s="43"/>
      <c r="FM82" s="8">
        <f t="shared" si="86"/>
        <v>0</v>
      </c>
      <c r="FN82" s="101"/>
      <c r="FO82" s="2">
        <f t="shared" si="64"/>
        <v>22</v>
      </c>
      <c r="FP82" s="43"/>
      <c r="FQ82" s="43"/>
      <c r="FR82" s="43"/>
      <c r="FS82" s="43"/>
      <c r="FT82" s="43"/>
      <c r="FU82" s="43"/>
      <c r="FV82" s="43"/>
      <c r="FW82" s="8">
        <f t="shared" si="87"/>
        <v>0</v>
      </c>
      <c r="FX82" s="43"/>
      <c r="FY82" s="43"/>
      <c r="FZ82" s="43"/>
      <c r="GA82" s="43"/>
      <c r="GB82" s="43"/>
      <c r="GC82" s="43"/>
      <c r="GD82" s="43"/>
      <c r="GE82" s="8">
        <f t="shared" si="88"/>
        <v>0</v>
      </c>
      <c r="GF82" s="43"/>
      <c r="GG82" s="43"/>
      <c r="GH82" s="43"/>
      <c r="GI82" s="43"/>
      <c r="GJ82" s="43"/>
      <c r="GK82" s="43"/>
      <c r="GL82" s="43"/>
      <c r="GM82" s="8">
        <f t="shared" si="89"/>
        <v>0</v>
      </c>
      <c r="GN82" s="43"/>
      <c r="GO82" s="43"/>
      <c r="GP82" s="43"/>
      <c r="GQ82" s="43"/>
      <c r="GR82" s="43"/>
      <c r="GS82" s="43"/>
      <c r="GT82" s="43"/>
      <c r="GU82" s="8">
        <f t="shared" si="90"/>
        <v>0</v>
      </c>
      <c r="GV82" s="8">
        <f t="shared" si="91"/>
        <v>0</v>
      </c>
    </row>
    <row r="83" spans="1:204" x14ac:dyDescent="0.4">
      <c r="A83" s="129">
        <f t="shared" si="92"/>
        <v>23</v>
      </c>
      <c r="B83" s="43"/>
      <c r="C83" s="43"/>
      <c r="D83" s="43"/>
      <c r="E83" s="43"/>
      <c r="F83" s="43"/>
      <c r="G83" s="43"/>
      <c r="H83" s="43"/>
      <c r="I83" s="8">
        <f t="shared" si="65"/>
        <v>0</v>
      </c>
      <c r="J83" s="43"/>
      <c r="K83" s="43"/>
      <c r="L83" s="43"/>
      <c r="M83" s="43"/>
      <c r="N83" s="43"/>
      <c r="O83" s="43"/>
      <c r="P83" s="43"/>
      <c r="Q83" s="8">
        <f t="shared" si="66"/>
        <v>0</v>
      </c>
      <c r="R83" s="43"/>
      <c r="S83" s="43"/>
      <c r="T83" s="43"/>
      <c r="U83" s="43"/>
      <c r="V83" s="43"/>
      <c r="W83" s="43"/>
      <c r="X83" s="43"/>
      <c r="Y83" s="8">
        <f t="shared" si="67"/>
        <v>0</v>
      </c>
      <c r="Z83" s="43"/>
      <c r="AA83" s="43"/>
      <c r="AB83" s="43"/>
      <c r="AC83" s="43"/>
      <c r="AD83" s="43"/>
      <c r="AE83" s="43"/>
      <c r="AF83" s="43"/>
      <c r="AG83" s="8">
        <f t="shared" si="68"/>
        <v>0</v>
      </c>
      <c r="AH83" s="101"/>
      <c r="AI83" s="2">
        <f t="shared" si="62"/>
        <v>23</v>
      </c>
      <c r="AJ83" s="43"/>
      <c r="AK83" s="43"/>
      <c r="AL83" s="43"/>
      <c r="AM83" s="43"/>
      <c r="AN83" s="43"/>
      <c r="AO83" s="43"/>
      <c r="AP83" s="43"/>
      <c r="AQ83" s="8">
        <f t="shared" si="69"/>
        <v>0</v>
      </c>
      <c r="AR83" s="43"/>
      <c r="AS83" s="43"/>
      <c r="AT83" s="43"/>
      <c r="AU83" s="43"/>
      <c r="AV83" s="43"/>
      <c r="AW83" s="43"/>
      <c r="AX83" s="43"/>
      <c r="AY83" s="8">
        <f t="shared" si="70"/>
        <v>0</v>
      </c>
      <c r="AZ83" s="43"/>
      <c r="BA83" s="43"/>
      <c r="BB83" s="43"/>
      <c r="BC83" s="43"/>
      <c r="BD83" s="43"/>
      <c r="BE83" s="43"/>
      <c r="BF83" s="43"/>
      <c r="BG83" s="8">
        <f t="shared" si="71"/>
        <v>0</v>
      </c>
      <c r="BH83" s="43"/>
      <c r="BI83" s="43"/>
      <c r="BJ83" s="43"/>
      <c r="BK83" s="43"/>
      <c r="BL83" s="43"/>
      <c r="BM83" s="43"/>
      <c r="BN83" s="43"/>
      <c r="BO83" s="8">
        <f t="shared" si="72"/>
        <v>0</v>
      </c>
      <c r="BP83" s="101"/>
      <c r="BQ83" s="2">
        <f t="shared" si="63"/>
        <v>23</v>
      </c>
      <c r="BR83" s="43"/>
      <c r="BS83" s="43"/>
      <c r="BT83" s="43"/>
      <c r="BU83" s="43"/>
      <c r="BV83" s="43"/>
      <c r="BW83" s="43"/>
      <c r="BX83" s="43"/>
      <c r="BY83" s="8">
        <f t="shared" si="73"/>
        <v>0</v>
      </c>
      <c r="BZ83" s="43"/>
      <c r="CA83" s="43"/>
      <c r="CB83" s="43"/>
      <c r="CC83" s="43"/>
      <c r="CD83" s="43"/>
      <c r="CE83" s="43"/>
      <c r="CF83" s="43"/>
      <c r="CG83" s="8">
        <f t="shared" si="74"/>
        <v>0</v>
      </c>
      <c r="CH83" s="43"/>
      <c r="CI83" s="43"/>
      <c r="CJ83" s="43"/>
      <c r="CK83" s="43"/>
      <c r="CL83" s="43"/>
      <c r="CM83" s="43"/>
      <c r="CN83" s="43"/>
      <c r="CO83" s="8">
        <f t="shared" si="75"/>
        <v>0</v>
      </c>
      <c r="CP83" s="43"/>
      <c r="CQ83" s="43"/>
      <c r="CR83" s="43"/>
      <c r="CS83" s="43"/>
      <c r="CT83" s="43"/>
      <c r="CU83" s="43"/>
      <c r="CV83" s="43"/>
      <c r="CW83" s="8">
        <f t="shared" si="76"/>
        <v>0</v>
      </c>
      <c r="CX83" s="101"/>
      <c r="CY83" s="2">
        <f t="shared" si="77"/>
        <v>23</v>
      </c>
      <c r="CZ83" s="43"/>
      <c r="DA83" s="43"/>
      <c r="DB83" s="43"/>
      <c r="DC83" s="43"/>
      <c r="DD83" s="43"/>
      <c r="DE83" s="43"/>
      <c r="DF83" s="43"/>
      <c r="DG83" s="8">
        <f t="shared" si="78"/>
        <v>0</v>
      </c>
      <c r="DH83" s="43"/>
      <c r="DI83" s="43"/>
      <c r="DJ83" s="43"/>
      <c r="DK83" s="43"/>
      <c r="DL83" s="43"/>
      <c r="DM83" s="43"/>
      <c r="DN83" s="43"/>
      <c r="DO83" s="8">
        <f t="shared" si="79"/>
        <v>0</v>
      </c>
      <c r="DP83" s="43"/>
      <c r="DQ83" s="43"/>
      <c r="DR83" s="43"/>
      <c r="DS83" s="43"/>
      <c r="DT83" s="43"/>
      <c r="DU83" s="43"/>
      <c r="DV83" s="43"/>
      <c r="DW83" s="8">
        <f t="shared" si="80"/>
        <v>0</v>
      </c>
      <c r="DX83" s="43"/>
      <c r="DY83" s="43"/>
      <c r="DZ83" s="43"/>
      <c r="EA83" s="43"/>
      <c r="EB83" s="43"/>
      <c r="EC83" s="43"/>
      <c r="ED83" s="43"/>
      <c r="EE83" s="8">
        <f t="shared" si="81"/>
        <v>0</v>
      </c>
      <c r="EF83" s="101"/>
      <c r="EG83" s="2">
        <f t="shared" si="82"/>
        <v>23</v>
      </c>
      <c r="EH83" s="43"/>
      <c r="EI83" s="43"/>
      <c r="EJ83" s="43"/>
      <c r="EK83" s="43"/>
      <c r="EL83" s="43"/>
      <c r="EM83" s="43"/>
      <c r="EN83" s="43"/>
      <c r="EO83" s="8">
        <f t="shared" si="83"/>
        <v>0</v>
      </c>
      <c r="EP83" s="43"/>
      <c r="EQ83" s="43"/>
      <c r="ER83" s="43"/>
      <c r="ES83" s="43"/>
      <c r="ET83" s="43"/>
      <c r="EU83" s="43"/>
      <c r="EV83" s="43"/>
      <c r="EW83" s="8">
        <f t="shared" si="84"/>
        <v>0</v>
      </c>
      <c r="EX83" s="43"/>
      <c r="EY83" s="43"/>
      <c r="EZ83" s="43"/>
      <c r="FA83" s="43"/>
      <c r="FB83" s="43"/>
      <c r="FC83" s="43"/>
      <c r="FD83" s="43"/>
      <c r="FE83" s="8">
        <f t="shared" si="85"/>
        <v>0</v>
      </c>
      <c r="FF83" s="43"/>
      <c r="FG83" s="43"/>
      <c r="FH83" s="43"/>
      <c r="FI83" s="43"/>
      <c r="FJ83" s="43"/>
      <c r="FK83" s="43"/>
      <c r="FL83" s="43"/>
      <c r="FM83" s="8">
        <f t="shared" si="86"/>
        <v>0</v>
      </c>
      <c r="FN83" s="101"/>
      <c r="FO83" s="2">
        <f t="shared" si="64"/>
        <v>23</v>
      </c>
      <c r="FP83" s="43"/>
      <c r="FQ83" s="43"/>
      <c r="FR83" s="43"/>
      <c r="FS83" s="43"/>
      <c r="FT83" s="43"/>
      <c r="FU83" s="43"/>
      <c r="FV83" s="43"/>
      <c r="FW83" s="8">
        <f t="shared" si="87"/>
        <v>0</v>
      </c>
      <c r="FX83" s="43"/>
      <c r="FY83" s="43"/>
      <c r="FZ83" s="43"/>
      <c r="GA83" s="43"/>
      <c r="GB83" s="43"/>
      <c r="GC83" s="43"/>
      <c r="GD83" s="43"/>
      <c r="GE83" s="8">
        <f t="shared" si="88"/>
        <v>0</v>
      </c>
      <c r="GF83" s="43"/>
      <c r="GG83" s="43"/>
      <c r="GH83" s="43"/>
      <c r="GI83" s="43"/>
      <c r="GJ83" s="43"/>
      <c r="GK83" s="43"/>
      <c r="GL83" s="43"/>
      <c r="GM83" s="8">
        <f t="shared" si="89"/>
        <v>0</v>
      </c>
      <c r="GN83" s="43"/>
      <c r="GO83" s="43"/>
      <c r="GP83" s="43"/>
      <c r="GQ83" s="43"/>
      <c r="GR83" s="43"/>
      <c r="GS83" s="43"/>
      <c r="GT83" s="43"/>
      <c r="GU83" s="8">
        <f t="shared" si="90"/>
        <v>0</v>
      </c>
      <c r="GV83" s="8">
        <f t="shared" si="91"/>
        <v>0</v>
      </c>
    </row>
    <row r="84" spans="1:204" x14ac:dyDescent="0.4">
      <c r="A84" s="129">
        <f t="shared" si="92"/>
        <v>24</v>
      </c>
      <c r="B84" s="43"/>
      <c r="C84" s="43"/>
      <c r="D84" s="43"/>
      <c r="E84" s="43"/>
      <c r="F84" s="43"/>
      <c r="G84" s="43"/>
      <c r="H84" s="43"/>
      <c r="I84" s="8">
        <f t="shared" si="65"/>
        <v>0</v>
      </c>
      <c r="J84" s="43"/>
      <c r="K84" s="43"/>
      <c r="L84" s="43"/>
      <c r="M84" s="43"/>
      <c r="N84" s="43"/>
      <c r="O84" s="43"/>
      <c r="P84" s="43"/>
      <c r="Q84" s="8">
        <f t="shared" si="66"/>
        <v>0</v>
      </c>
      <c r="R84" s="43"/>
      <c r="S84" s="43"/>
      <c r="T84" s="43"/>
      <c r="U84" s="43"/>
      <c r="V84" s="43"/>
      <c r="W84" s="43"/>
      <c r="X84" s="43"/>
      <c r="Y84" s="8">
        <f t="shared" si="67"/>
        <v>0</v>
      </c>
      <c r="Z84" s="43"/>
      <c r="AA84" s="43"/>
      <c r="AB84" s="43"/>
      <c r="AC84" s="43"/>
      <c r="AD84" s="43"/>
      <c r="AE84" s="43"/>
      <c r="AF84" s="43"/>
      <c r="AG84" s="8">
        <f t="shared" si="68"/>
        <v>0</v>
      </c>
      <c r="AH84" s="101"/>
      <c r="AI84" s="2">
        <f t="shared" si="62"/>
        <v>24</v>
      </c>
      <c r="AJ84" s="43"/>
      <c r="AK84" s="43"/>
      <c r="AL84" s="43"/>
      <c r="AM84" s="43"/>
      <c r="AN84" s="43"/>
      <c r="AO84" s="43"/>
      <c r="AP84" s="43"/>
      <c r="AQ84" s="8">
        <f t="shared" si="69"/>
        <v>0</v>
      </c>
      <c r="AR84" s="43"/>
      <c r="AS84" s="43"/>
      <c r="AT84" s="43"/>
      <c r="AU84" s="43"/>
      <c r="AV84" s="43"/>
      <c r="AW84" s="43"/>
      <c r="AX84" s="43"/>
      <c r="AY84" s="8">
        <f t="shared" si="70"/>
        <v>0</v>
      </c>
      <c r="AZ84" s="43"/>
      <c r="BA84" s="43"/>
      <c r="BB84" s="43"/>
      <c r="BC84" s="43"/>
      <c r="BD84" s="43"/>
      <c r="BE84" s="43"/>
      <c r="BF84" s="43"/>
      <c r="BG84" s="8">
        <f t="shared" si="71"/>
        <v>0</v>
      </c>
      <c r="BH84" s="43"/>
      <c r="BI84" s="43"/>
      <c r="BJ84" s="43"/>
      <c r="BK84" s="43"/>
      <c r="BL84" s="43"/>
      <c r="BM84" s="43"/>
      <c r="BN84" s="43"/>
      <c r="BO84" s="8">
        <f t="shared" si="72"/>
        <v>0</v>
      </c>
      <c r="BP84" s="101"/>
      <c r="BQ84" s="2">
        <f t="shared" si="63"/>
        <v>24</v>
      </c>
      <c r="BR84" s="43"/>
      <c r="BS84" s="43"/>
      <c r="BT84" s="43"/>
      <c r="BU84" s="43"/>
      <c r="BV84" s="43"/>
      <c r="BW84" s="43"/>
      <c r="BX84" s="43"/>
      <c r="BY84" s="8">
        <f t="shared" si="73"/>
        <v>0</v>
      </c>
      <c r="BZ84" s="43"/>
      <c r="CA84" s="43"/>
      <c r="CB84" s="43"/>
      <c r="CC84" s="43"/>
      <c r="CD84" s="43"/>
      <c r="CE84" s="43"/>
      <c r="CF84" s="43"/>
      <c r="CG84" s="8">
        <f t="shared" si="74"/>
        <v>0</v>
      </c>
      <c r="CH84" s="43"/>
      <c r="CI84" s="43"/>
      <c r="CJ84" s="43"/>
      <c r="CK84" s="43"/>
      <c r="CL84" s="43"/>
      <c r="CM84" s="43"/>
      <c r="CN84" s="43"/>
      <c r="CO84" s="8">
        <f t="shared" si="75"/>
        <v>0</v>
      </c>
      <c r="CP84" s="43"/>
      <c r="CQ84" s="43"/>
      <c r="CR84" s="43"/>
      <c r="CS84" s="43"/>
      <c r="CT84" s="43"/>
      <c r="CU84" s="43"/>
      <c r="CV84" s="43"/>
      <c r="CW84" s="8">
        <f t="shared" si="76"/>
        <v>0</v>
      </c>
      <c r="CX84" s="101"/>
      <c r="CY84" s="2">
        <f t="shared" si="77"/>
        <v>24</v>
      </c>
      <c r="CZ84" s="43"/>
      <c r="DA84" s="43"/>
      <c r="DB84" s="43"/>
      <c r="DC84" s="43"/>
      <c r="DD84" s="43"/>
      <c r="DE84" s="43"/>
      <c r="DF84" s="43"/>
      <c r="DG84" s="8">
        <f t="shared" si="78"/>
        <v>0</v>
      </c>
      <c r="DH84" s="43"/>
      <c r="DI84" s="43"/>
      <c r="DJ84" s="43"/>
      <c r="DK84" s="43"/>
      <c r="DL84" s="43"/>
      <c r="DM84" s="43"/>
      <c r="DN84" s="43"/>
      <c r="DO84" s="8">
        <f t="shared" si="79"/>
        <v>0</v>
      </c>
      <c r="DP84" s="43"/>
      <c r="DQ84" s="43"/>
      <c r="DR84" s="43"/>
      <c r="DS84" s="43"/>
      <c r="DT84" s="43"/>
      <c r="DU84" s="43"/>
      <c r="DV84" s="43"/>
      <c r="DW84" s="8">
        <f t="shared" si="80"/>
        <v>0</v>
      </c>
      <c r="DX84" s="43"/>
      <c r="DY84" s="43"/>
      <c r="DZ84" s="43"/>
      <c r="EA84" s="43"/>
      <c r="EB84" s="43"/>
      <c r="EC84" s="43"/>
      <c r="ED84" s="43"/>
      <c r="EE84" s="8">
        <f t="shared" si="81"/>
        <v>0</v>
      </c>
      <c r="EF84" s="101"/>
      <c r="EG84" s="2">
        <f t="shared" si="82"/>
        <v>24</v>
      </c>
      <c r="EH84" s="43"/>
      <c r="EI84" s="43"/>
      <c r="EJ84" s="43"/>
      <c r="EK84" s="43"/>
      <c r="EL84" s="43"/>
      <c r="EM84" s="43"/>
      <c r="EN84" s="43"/>
      <c r="EO84" s="8">
        <f t="shared" si="83"/>
        <v>0</v>
      </c>
      <c r="EP84" s="43"/>
      <c r="EQ84" s="43"/>
      <c r="ER84" s="43"/>
      <c r="ES84" s="43"/>
      <c r="ET84" s="43"/>
      <c r="EU84" s="43"/>
      <c r="EV84" s="43"/>
      <c r="EW84" s="8">
        <f t="shared" si="84"/>
        <v>0</v>
      </c>
      <c r="EX84" s="43"/>
      <c r="EY84" s="43"/>
      <c r="EZ84" s="43"/>
      <c r="FA84" s="43"/>
      <c r="FB84" s="43"/>
      <c r="FC84" s="43"/>
      <c r="FD84" s="43"/>
      <c r="FE84" s="8">
        <f t="shared" si="85"/>
        <v>0</v>
      </c>
      <c r="FF84" s="43"/>
      <c r="FG84" s="43"/>
      <c r="FH84" s="43"/>
      <c r="FI84" s="43"/>
      <c r="FJ84" s="43"/>
      <c r="FK84" s="43"/>
      <c r="FL84" s="43"/>
      <c r="FM84" s="8">
        <f t="shared" si="86"/>
        <v>0</v>
      </c>
      <c r="FN84" s="101"/>
      <c r="FO84" s="2">
        <f t="shared" si="64"/>
        <v>24</v>
      </c>
      <c r="FP84" s="43"/>
      <c r="FQ84" s="43"/>
      <c r="FR84" s="43"/>
      <c r="FS84" s="43"/>
      <c r="FT84" s="43"/>
      <c r="FU84" s="43"/>
      <c r="FV84" s="43"/>
      <c r="FW84" s="8">
        <f t="shared" si="87"/>
        <v>0</v>
      </c>
      <c r="FX84" s="43"/>
      <c r="FY84" s="43"/>
      <c r="FZ84" s="43"/>
      <c r="GA84" s="43"/>
      <c r="GB84" s="43"/>
      <c r="GC84" s="43"/>
      <c r="GD84" s="43"/>
      <c r="GE84" s="8">
        <f t="shared" si="88"/>
        <v>0</v>
      </c>
      <c r="GF84" s="43"/>
      <c r="GG84" s="43"/>
      <c r="GH84" s="43"/>
      <c r="GI84" s="43"/>
      <c r="GJ84" s="43"/>
      <c r="GK84" s="43"/>
      <c r="GL84" s="43"/>
      <c r="GM84" s="8">
        <f t="shared" si="89"/>
        <v>0</v>
      </c>
      <c r="GN84" s="43"/>
      <c r="GO84" s="43"/>
      <c r="GP84" s="43"/>
      <c r="GQ84" s="43"/>
      <c r="GR84" s="43"/>
      <c r="GS84" s="43"/>
      <c r="GT84" s="43"/>
      <c r="GU84" s="8">
        <f t="shared" si="90"/>
        <v>0</v>
      </c>
      <c r="GV84" s="8">
        <f t="shared" si="91"/>
        <v>0</v>
      </c>
    </row>
    <row r="85" spans="1:204" x14ac:dyDescent="0.4">
      <c r="A85" s="129">
        <f t="shared" si="92"/>
        <v>25</v>
      </c>
      <c r="B85" s="43"/>
      <c r="C85" s="43"/>
      <c r="D85" s="43"/>
      <c r="E85" s="43"/>
      <c r="F85" s="43"/>
      <c r="G85" s="43"/>
      <c r="H85" s="43"/>
      <c r="I85" s="8">
        <f t="shared" si="65"/>
        <v>0</v>
      </c>
      <c r="J85" s="43"/>
      <c r="K85" s="43"/>
      <c r="L85" s="43"/>
      <c r="M85" s="43"/>
      <c r="N85" s="43"/>
      <c r="O85" s="43"/>
      <c r="P85" s="43"/>
      <c r="Q85" s="8">
        <f t="shared" si="66"/>
        <v>0</v>
      </c>
      <c r="R85" s="43"/>
      <c r="S85" s="43"/>
      <c r="T85" s="43"/>
      <c r="U85" s="43"/>
      <c r="V85" s="43"/>
      <c r="W85" s="43"/>
      <c r="X85" s="43"/>
      <c r="Y85" s="8">
        <f t="shared" si="67"/>
        <v>0</v>
      </c>
      <c r="Z85" s="43"/>
      <c r="AA85" s="43"/>
      <c r="AB85" s="43"/>
      <c r="AC85" s="43"/>
      <c r="AD85" s="43"/>
      <c r="AE85" s="43"/>
      <c r="AF85" s="43"/>
      <c r="AG85" s="8">
        <f t="shared" si="68"/>
        <v>0</v>
      </c>
      <c r="AH85" s="101"/>
      <c r="AI85" s="2">
        <f t="shared" si="62"/>
        <v>25</v>
      </c>
      <c r="AJ85" s="43"/>
      <c r="AK85" s="43"/>
      <c r="AL85" s="43"/>
      <c r="AM85" s="43"/>
      <c r="AN85" s="43"/>
      <c r="AO85" s="43"/>
      <c r="AP85" s="43"/>
      <c r="AQ85" s="8">
        <f t="shared" si="69"/>
        <v>0</v>
      </c>
      <c r="AR85" s="43"/>
      <c r="AS85" s="43"/>
      <c r="AT85" s="43"/>
      <c r="AU85" s="43"/>
      <c r="AV85" s="43"/>
      <c r="AW85" s="43"/>
      <c r="AX85" s="43"/>
      <c r="AY85" s="8">
        <f t="shared" si="70"/>
        <v>0</v>
      </c>
      <c r="AZ85" s="43"/>
      <c r="BA85" s="43"/>
      <c r="BB85" s="43"/>
      <c r="BC85" s="43"/>
      <c r="BD85" s="43"/>
      <c r="BE85" s="43"/>
      <c r="BF85" s="43"/>
      <c r="BG85" s="8">
        <f t="shared" si="71"/>
        <v>0</v>
      </c>
      <c r="BH85" s="43"/>
      <c r="BI85" s="43"/>
      <c r="BJ85" s="43"/>
      <c r="BK85" s="43"/>
      <c r="BL85" s="43"/>
      <c r="BM85" s="43"/>
      <c r="BN85" s="43"/>
      <c r="BO85" s="8">
        <f t="shared" si="72"/>
        <v>0</v>
      </c>
      <c r="BP85" s="101"/>
      <c r="BQ85" s="2">
        <f t="shared" si="63"/>
        <v>25</v>
      </c>
      <c r="BR85" s="43"/>
      <c r="BS85" s="43"/>
      <c r="BT85" s="43"/>
      <c r="BU85" s="43"/>
      <c r="BV85" s="43"/>
      <c r="BW85" s="43"/>
      <c r="BX85" s="43"/>
      <c r="BY85" s="8">
        <f t="shared" si="73"/>
        <v>0</v>
      </c>
      <c r="BZ85" s="43"/>
      <c r="CA85" s="43"/>
      <c r="CB85" s="43"/>
      <c r="CC85" s="43"/>
      <c r="CD85" s="43"/>
      <c r="CE85" s="43"/>
      <c r="CF85" s="43"/>
      <c r="CG85" s="8">
        <f t="shared" si="74"/>
        <v>0</v>
      </c>
      <c r="CH85" s="43"/>
      <c r="CI85" s="43"/>
      <c r="CJ85" s="43"/>
      <c r="CK85" s="43"/>
      <c r="CL85" s="43"/>
      <c r="CM85" s="43"/>
      <c r="CN85" s="43"/>
      <c r="CO85" s="8">
        <f t="shared" si="75"/>
        <v>0</v>
      </c>
      <c r="CP85" s="43"/>
      <c r="CQ85" s="43"/>
      <c r="CR85" s="43"/>
      <c r="CS85" s="43"/>
      <c r="CT85" s="43"/>
      <c r="CU85" s="43"/>
      <c r="CV85" s="43"/>
      <c r="CW85" s="8">
        <f t="shared" si="76"/>
        <v>0</v>
      </c>
      <c r="CX85" s="101"/>
      <c r="CY85" s="2">
        <f t="shared" si="77"/>
        <v>25</v>
      </c>
      <c r="CZ85" s="43"/>
      <c r="DA85" s="43"/>
      <c r="DB85" s="43"/>
      <c r="DC85" s="43"/>
      <c r="DD85" s="43"/>
      <c r="DE85" s="43"/>
      <c r="DF85" s="43"/>
      <c r="DG85" s="8">
        <f t="shared" si="78"/>
        <v>0</v>
      </c>
      <c r="DH85" s="43"/>
      <c r="DI85" s="43"/>
      <c r="DJ85" s="43"/>
      <c r="DK85" s="43"/>
      <c r="DL85" s="43"/>
      <c r="DM85" s="43"/>
      <c r="DN85" s="43"/>
      <c r="DO85" s="8">
        <f t="shared" si="79"/>
        <v>0</v>
      </c>
      <c r="DP85" s="43"/>
      <c r="DQ85" s="43"/>
      <c r="DR85" s="43"/>
      <c r="DS85" s="43"/>
      <c r="DT85" s="43"/>
      <c r="DU85" s="43"/>
      <c r="DV85" s="43"/>
      <c r="DW85" s="8">
        <f t="shared" si="80"/>
        <v>0</v>
      </c>
      <c r="DX85" s="43"/>
      <c r="DY85" s="43"/>
      <c r="DZ85" s="43"/>
      <c r="EA85" s="43"/>
      <c r="EB85" s="43"/>
      <c r="EC85" s="43"/>
      <c r="ED85" s="43"/>
      <c r="EE85" s="8">
        <f t="shared" si="81"/>
        <v>0</v>
      </c>
      <c r="EF85" s="101"/>
      <c r="EG85" s="2">
        <f t="shared" si="82"/>
        <v>25</v>
      </c>
      <c r="EH85" s="43"/>
      <c r="EI85" s="43"/>
      <c r="EJ85" s="43"/>
      <c r="EK85" s="43"/>
      <c r="EL85" s="43"/>
      <c r="EM85" s="43"/>
      <c r="EN85" s="43"/>
      <c r="EO85" s="8">
        <f t="shared" si="83"/>
        <v>0</v>
      </c>
      <c r="EP85" s="43"/>
      <c r="EQ85" s="43"/>
      <c r="ER85" s="43"/>
      <c r="ES85" s="43"/>
      <c r="ET85" s="43"/>
      <c r="EU85" s="43"/>
      <c r="EV85" s="43"/>
      <c r="EW85" s="8">
        <f t="shared" si="84"/>
        <v>0</v>
      </c>
      <c r="EX85" s="43"/>
      <c r="EY85" s="43"/>
      <c r="EZ85" s="43"/>
      <c r="FA85" s="43"/>
      <c r="FB85" s="43"/>
      <c r="FC85" s="43"/>
      <c r="FD85" s="43"/>
      <c r="FE85" s="8">
        <f t="shared" si="85"/>
        <v>0</v>
      </c>
      <c r="FF85" s="43"/>
      <c r="FG85" s="43"/>
      <c r="FH85" s="43"/>
      <c r="FI85" s="43"/>
      <c r="FJ85" s="43"/>
      <c r="FK85" s="43"/>
      <c r="FL85" s="43"/>
      <c r="FM85" s="8">
        <f t="shared" si="86"/>
        <v>0</v>
      </c>
      <c r="FN85" s="101"/>
      <c r="FO85" s="2">
        <f t="shared" si="64"/>
        <v>25</v>
      </c>
      <c r="FP85" s="43"/>
      <c r="FQ85" s="43"/>
      <c r="FR85" s="43"/>
      <c r="FS85" s="43"/>
      <c r="FT85" s="43"/>
      <c r="FU85" s="43"/>
      <c r="FV85" s="43"/>
      <c r="FW85" s="8">
        <f t="shared" si="87"/>
        <v>0</v>
      </c>
      <c r="FX85" s="43"/>
      <c r="FY85" s="43"/>
      <c r="FZ85" s="43"/>
      <c r="GA85" s="43"/>
      <c r="GB85" s="43"/>
      <c r="GC85" s="43"/>
      <c r="GD85" s="43"/>
      <c r="GE85" s="8">
        <f t="shared" si="88"/>
        <v>0</v>
      </c>
      <c r="GF85" s="43"/>
      <c r="GG85" s="43"/>
      <c r="GH85" s="43"/>
      <c r="GI85" s="43"/>
      <c r="GJ85" s="43"/>
      <c r="GK85" s="43"/>
      <c r="GL85" s="43"/>
      <c r="GM85" s="8">
        <f t="shared" si="89"/>
        <v>0</v>
      </c>
      <c r="GN85" s="43"/>
      <c r="GO85" s="43"/>
      <c r="GP85" s="43"/>
      <c r="GQ85" s="43"/>
      <c r="GR85" s="43"/>
      <c r="GS85" s="43"/>
      <c r="GT85" s="43"/>
      <c r="GU85" s="8">
        <f t="shared" si="90"/>
        <v>0</v>
      </c>
      <c r="GV85" s="8">
        <f t="shared" si="91"/>
        <v>0</v>
      </c>
    </row>
    <row r="86" spans="1:204" x14ac:dyDescent="0.4">
      <c r="A86" s="129">
        <f t="shared" si="92"/>
        <v>26</v>
      </c>
      <c r="B86" s="43"/>
      <c r="C86" s="43"/>
      <c r="D86" s="43"/>
      <c r="E86" s="43"/>
      <c r="F86" s="43"/>
      <c r="G86" s="43"/>
      <c r="H86" s="43"/>
      <c r="I86" s="8">
        <f t="shared" si="65"/>
        <v>0</v>
      </c>
      <c r="J86" s="43"/>
      <c r="K86" s="43"/>
      <c r="L86" s="43"/>
      <c r="M86" s="43"/>
      <c r="N86" s="43"/>
      <c r="O86" s="43"/>
      <c r="P86" s="43"/>
      <c r="Q86" s="8">
        <f t="shared" si="66"/>
        <v>0</v>
      </c>
      <c r="R86" s="43"/>
      <c r="S86" s="43"/>
      <c r="T86" s="43"/>
      <c r="U86" s="43"/>
      <c r="V86" s="43"/>
      <c r="W86" s="43"/>
      <c r="X86" s="43"/>
      <c r="Y86" s="8">
        <f t="shared" si="67"/>
        <v>0</v>
      </c>
      <c r="Z86" s="43"/>
      <c r="AA86" s="43"/>
      <c r="AB86" s="43"/>
      <c r="AC86" s="43"/>
      <c r="AD86" s="43"/>
      <c r="AE86" s="43"/>
      <c r="AF86" s="43"/>
      <c r="AG86" s="8">
        <f t="shared" si="68"/>
        <v>0</v>
      </c>
      <c r="AH86" s="101"/>
      <c r="AI86" s="2">
        <f t="shared" si="62"/>
        <v>26</v>
      </c>
      <c r="AJ86" s="43"/>
      <c r="AK86" s="43"/>
      <c r="AL86" s="43"/>
      <c r="AM86" s="43"/>
      <c r="AN86" s="43"/>
      <c r="AO86" s="43"/>
      <c r="AP86" s="43"/>
      <c r="AQ86" s="8">
        <f t="shared" si="69"/>
        <v>0</v>
      </c>
      <c r="AR86" s="43"/>
      <c r="AS86" s="43"/>
      <c r="AT86" s="43"/>
      <c r="AU86" s="43"/>
      <c r="AV86" s="43"/>
      <c r="AW86" s="43"/>
      <c r="AX86" s="43"/>
      <c r="AY86" s="8">
        <f t="shared" si="70"/>
        <v>0</v>
      </c>
      <c r="AZ86" s="43"/>
      <c r="BA86" s="43"/>
      <c r="BB86" s="43"/>
      <c r="BC86" s="43"/>
      <c r="BD86" s="43"/>
      <c r="BE86" s="43"/>
      <c r="BF86" s="43"/>
      <c r="BG86" s="8">
        <f t="shared" si="71"/>
        <v>0</v>
      </c>
      <c r="BH86" s="43"/>
      <c r="BI86" s="43"/>
      <c r="BJ86" s="43"/>
      <c r="BK86" s="43"/>
      <c r="BL86" s="43"/>
      <c r="BM86" s="43"/>
      <c r="BN86" s="43"/>
      <c r="BO86" s="8">
        <f t="shared" si="72"/>
        <v>0</v>
      </c>
      <c r="BP86" s="101"/>
      <c r="BQ86" s="2">
        <f t="shared" si="63"/>
        <v>26</v>
      </c>
      <c r="BR86" s="43"/>
      <c r="BS86" s="43"/>
      <c r="BT86" s="43"/>
      <c r="BU86" s="43"/>
      <c r="BV86" s="43"/>
      <c r="BW86" s="43"/>
      <c r="BX86" s="43"/>
      <c r="BY86" s="8">
        <f t="shared" si="73"/>
        <v>0</v>
      </c>
      <c r="BZ86" s="43"/>
      <c r="CA86" s="43"/>
      <c r="CB86" s="43"/>
      <c r="CC86" s="43"/>
      <c r="CD86" s="43"/>
      <c r="CE86" s="43"/>
      <c r="CF86" s="43"/>
      <c r="CG86" s="8">
        <f t="shared" si="74"/>
        <v>0</v>
      </c>
      <c r="CH86" s="43"/>
      <c r="CI86" s="43"/>
      <c r="CJ86" s="43"/>
      <c r="CK86" s="43"/>
      <c r="CL86" s="43"/>
      <c r="CM86" s="43"/>
      <c r="CN86" s="43"/>
      <c r="CO86" s="8">
        <f t="shared" si="75"/>
        <v>0</v>
      </c>
      <c r="CP86" s="43"/>
      <c r="CQ86" s="43"/>
      <c r="CR86" s="43"/>
      <c r="CS86" s="43"/>
      <c r="CT86" s="43"/>
      <c r="CU86" s="43"/>
      <c r="CV86" s="43"/>
      <c r="CW86" s="8">
        <f t="shared" si="76"/>
        <v>0</v>
      </c>
      <c r="CX86" s="101"/>
      <c r="CY86" s="2">
        <f t="shared" si="77"/>
        <v>26</v>
      </c>
      <c r="CZ86" s="43"/>
      <c r="DA86" s="43"/>
      <c r="DB86" s="43"/>
      <c r="DC86" s="43"/>
      <c r="DD86" s="43"/>
      <c r="DE86" s="43"/>
      <c r="DF86" s="43"/>
      <c r="DG86" s="8">
        <f t="shared" si="78"/>
        <v>0</v>
      </c>
      <c r="DH86" s="43"/>
      <c r="DI86" s="43"/>
      <c r="DJ86" s="43"/>
      <c r="DK86" s="43"/>
      <c r="DL86" s="43"/>
      <c r="DM86" s="43"/>
      <c r="DN86" s="43"/>
      <c r="DO86" s="8">
        <f t="shared" si="79"/>
        <v>0</v>
      </c>
      <c r="DP86" s="43"/>
      <c r="DQ86" s="43"/>
      <c r="DR86" s="43"/>
      <c r="DS86" s="43"/>
      <c r="DT86" s="43"/>
      <c r="DU86" s="43"/>
      <c r="DV86" s="43"/>
      <c r="DW86" s="8">
        <f t="shared" si="80"/>
        <v>0</v>
      </c>
      <c r="DX86" s="43"/>
      <c r="DY86" s="43"/>
      <c r="DZ86" s="43"/>
      <c r="EA86" s="43"/>
      <c r="EB86" s="43"/>
      <c r="EC86" s="43"/>
      <c r="ED86" s="43"/>
      <c r="EE86" s="8">
        <f t="shared" si="81"/>
        <v>0</v>
      </c>
      <c r="EF86" s="101"/>
      <c r="EG86" s="2">
        <f t="shared" si="82"/>
        <v>26</v>
      </c>
      <c r="EH86" s="43"/>
      <c r="EI86" s="43"/>
      <c r="EJ86" s="43"/>
      <c r="EK86" s="43"/>
      <c r="EL86" s="43"/>
      <c r="EM86" s="43"/>
      <c r="EN86" s="43"/>
      <c r="EO86" s="8">
        <f t="shared" si="83"/>
        <v>0</v>
      </c>
      <c r="EP86" s="43"/>
      <c r="EQ86" s="43"/>
      <c r="ER86" s="43"/>
      <c r="ES86" s="43"/>
      <c r="ET86" s="43"/>
      <c r="EU86" s="43"/>
      <c r="EV86" s="43"/>
      <c r="EW86" s="8">
        <f t="shared" si="84"/>
        <v>0</v>
      </c>
      <c r="EX86" s="43"/>
      <c r="EY86" s="43"/>
      <c r="EZ86" s="43"/>
      <c r="FA86" s="43"/>
      <c r="FB86" s="43"/>
      <c r="FC86" s="43"/>
      <c r="FD86" s="43"/>
      <c r="FE86" s="8">
        <f t="shared" si="85"/>
        <v>0</v>
      </c>
      <c r="FF86" s="43"/>
      <c r="FG86" s="43"/>
      <c r="FH86" s="43"/>
      <c r="FI86" s="43"/>
      <c r="FJ86" s="43"/>
      <c r="FK86" s="43"/>
      <c r="FL86" s="43"/>
      <c r="FM86" s="8">
        <f t="shared" si="86"/>
        <v>0</v>
      </c>
      <c r="FN86" s="101"/>
      <c r="FO86" s="2">
        <f t="shared" si="64"/>
        <v>26</v>
      </c>
      <c r="FP86" s="43"/>
      <c r="FQ86" s="43"/>
      <c r="FR86" s="43"/>
      <c r="FS86" s="43"/>
      <c r="FT86" s="43"/>
      <c r="FU86" s="43"/>
      <c r="FV86" s="43"/>
      <c r="FW86" s="8">
        <f t="shared" si="87"/>
        <v>0</v>
      </c>
      <c r="FX86" s="43"/>
      <c r="FY86" s="43"/>
      <c r="FZ86" s="43"/>
      <c r="GA86" s="43"/>
      <c r="GB86" s="43"/>
      <c r="GC86" s="43"/>
      <c r="GD86" s="43"/>
      <c r="GE86" s="8">
        <f t="shared" si="88"/>
        <v>0</v>
      </c>
      <c r="GF86" s="43"/>
      <c r="GG86" s="43"/>
      <c r="GH86" s="43"/>
      <c r="GI86" s="43"/>
      <c r="GJ86" s="43"/>
      <c r="GK86" s="43"/>
      <c r="GL86" s="43"/>
      <c r="GM86" s="8">
        <f t="shared" si="89"/>
        <v>0</v>
      </c>
      <c r="GN86" s="43"/>
      <c r="GO86" s="43"/>
      <c r="GP86" s="43"/>
      <c r="GQ86" s="43"/>
      <c r="GR86" s="43"/>
      <c r="GS86" s="43"/>
      <c r="GT86" s="43"/>
      <c r="GU86" s="8">
        <f t="shared" si="90"/>
        <v>0</v>
      </c>
      <c r="GV86" s="8">
        <f t="shared" si="91"/>
        <v>0</v>
      </c>
    </row>
    <row r="87" spans="1:204" x14ac:dyDescent="0.4">
      <c r="A87" s="129">
        <f t="shared" si="92"/>
        <v>27</v>
      </c>
      <c r="B87" s="43"/>
      <c r="C87" s="43"/>
      <c r="D87" s="43"/>
      <c r="E87" s="43"/>
      <c r="F87" s="43"/>
      <c r="G87" s="43"/>
      <c r="H87" s="43"/>
      <c r="I87" s="8">
        <f t="shared" si="65"/>
        <v>0</v>
      </c>
      <c r="J87" s="43"/>
      <c r="K87" s="43"/>
      <c r="L87" s="43"/>
      <c r="M87" s="43"/>
      <c r="N87" s="43"/>
      <c r="O87" s="43"/>
      <c r="P87" s="43"/>
      <c r="Q87" s="8">
        <f t="shared" si="66"/>
        <v>0</v>
      </c>
      <c r="R87" s="43"/>
      <c r="S87" s="43"/>
      <c r="T87" s="43"/>
      <c r="U87" s="43"/>
      <c r="V87" s="43"/>
      <c r="W87" s="43"/>
      <c r="X87" s="43"/>
      <c r="Y87" s="8">
        <f t="shared" si="67"/>
        <v>0</v>
      </c>
      <c r="Z87" s="43"/>
      <c r="AA87" s="43"/>
      <c r="AB87" s="43"/>
      <c r="AC87" s="43"/>
      <c r="AD87" s="43"/>
      <c r="AE87" s="43"/>
      <c r="AF87" s="43"/>
      <c r="AG87" s="8">
        <f t="shared" si="68"/>
        <v>0</v>
      </c>
      <c r="AH87" s="101"/>
      <c r="AI87" s="2">
        <f t="shared" si="62"/>
        <v>27</v>
      </c>
      <c r="AJ87" s="43"/>
      <c r="AK87" s="43"/>
      <c r="AL87" s="43"/>
      <c r="AM87" s="43"/>
      <c r="AN87" s="43"/>
      <c r="AO87" s="43"/>
      <c r="AP87" s="43"/>
      <c r="AQ87" s="8">
        <f t="shared" si="69"/>
        <v>0</v>
      </c>
      <c r="AR87" s="43"/>
      <c r="AS87" s="43"/>
      <c r="AT87" s="43"/>
      <c r="AU87" s="43"/>
      <c r="AV87" s="43"/>
      <c r="AW87" s="43"/>
      <c r="AX87" s="43"/>
      <c r="AY87" s="8">
        <f t="shared" si="70"/>
        <v>0</v>
      </c>
      <c r="AZ87" s="43"/>
      <c r="BA87" s="43"/>
      <c r="BB87" s="43"/>
      <c r="BC87" s="43"/>
      <c r="BD87" s="43"/>
      <c r="BE87" s="43"/>
      <c r="BF87" s="43"/>
      <c r="BG87" s="8">
        <f t="shared" si="71"/>
        <v>0</v>
      </c>
      <c r="BH87" s="43"/>
      <c r="BI87" s="43"/>
      <c r="BJ87" s="43"/>
      <c r="BK87" s="43"/>
      <c r="BL87" s="43"/>
      <c r="BM87" s="43"/>
      <c r="BN87" s="43"/>
      <c r="BO87" s="8">
        <f t="shared" si="72"/>
        <v>0</v>
      </c>
      <c r="BP87" s="101"/>
      <c r="BQ87" s="2">
        <f t="shared" si="63"/>
        <v>27</v>
      </c>
      <c r="BR87" s="43"/>
      <c r="BS87" s="43"/>
      <c r="BT87" s="43"/>
      <c r="BU87" s="43"/>
      <c r="BV87" s="43"/>
      <c r="BW87" s="43"/>
      <c r="BX87" s="43"/>
      <c r="BY87" s="8">
        <f t="shared" si="73"/>
        <v>0</v>
      </c>
      <c r="BZ87" s="43"/>
      <c r="CA87" s="43"/>
      <c r="CB87" s="43"/>
      <c r="CC87" s="43"/>
      <c r="CD87" s="43"/>
      <c r="CE87" s="43"/>
      <c r="CF87" s="43"/>
      <c r="CG87" s="8">
        <f t="shared" si="74"/>
        <v>0</v>
      </c>
      <c r="CH87" s="43"/>
      <c r="CI87" s="43"/>
      <c r="CJ87" s="43"/>
      <c r="CK87" s="43"/>
      <c r="CL87" s="43"/>
      <c r="CM87" s="43"/>
      <c r="CN87" s="43"/>
      <c r="CO87" s="8">
        <f t="shared" si="75"/>
        <v>0</v>
      </c>
      <c r="CP87" s="43"/>
      <c r="CQ87" s="43"/>
      <c r="CR87" s="43"/>
      <c r="CS87" s="43"/>
      <c r="CT87" s="43"/>
      <c r="CU87" s="43"/>
      <c r="CV87" s="43"/>
      <c r="CW87" s="8">
        <f t="shared" si="76"/>
        <v>0</v>
      </c>
      <c r="CX87" s="101"/>
      <c r="CY87" s="2">
        <f t="shared" si="77"/>
        <v>27</v>
      </c>
      <c r="CZ87" s="43"/>
      <c r="DA87" s="43"/>
      <c r="DB87" s="43"/>
      <c r="DC87" s="43"/>
      <c r="DD87" s="43"/>
      <c r="DE87" s="43"/>
      <c r="DF87" s="43"/>
      <c r="DG87" s="8">
        <f t="shared" si="78"/>
        <v>0</v>
      </c>
      <c r="DH87" s="43"/>
      <c r="DI87" s="43"/>
      <c r="DJ87" s="43"/>
      <c r="DK87" s="43"/>
      <c r="DL87" s="43"/>
      <c r="DM87" s="43"/>
      <c r="DN87" s="43"/>
      <c r="DO87" s="8">
        <f t="shared" si="79"/>
        <v>0</v>
      </c>
      <c r="DP87" s="43"/>
      <c r="DQ87" s="43"/>
      <c r="DR87" s="43"/>
      <c r="DS87" s="43"/>
      <c r="DT87" s="43"/>
      <c r="DU87" s="43"/>
      <c r="DV87" s="43"/>
      <c r="DW87" s="8">
        <f t="shared" si="80"/>
        <v>0</v>
      </c>
      <c r="DX87" s="43"/>
      <c r="DY87" s="43"/>
      <c r="DZ87" s="43"/>
      <c r="EA87" s="43"/>
      <c r="EB87" s="43"/>
      <c r="EC87" s="43"/>
      <c r="ED87" s="43"/>
      <c r="EE87" s="8">
        <f t="shared" si="81"/>
        <v>0</v>
      </c>
      <c r="EF87" s="101"/>
      <c r="EG87" s="2">
        <f t="shared" si="82"/>
        <v>27</v>
      </c>
      <c r="EH87" s="43"/>
      <c r="EI87" s="43"/>
      <c r="EJ87" s="43"/>
      <c r="EK87" s="43"/>
      <c r="EL87" s="43"/>
      <c r="EM87" s="43"/>
      <c r="EN87" s="43"/>
      <c r="EO87" s="8">
        <f t="shared" si="83"/>
        <v>0</v>
      </c>
      <c r="EP87" s="43"/>
      <c r="EQ87" s="43"/>
      <c r="ER87" s="43"/>
      <c r="ES87" s="43"/>
      <c r="ET87" s="43"/>
      <c r="EU87" s="43"/>
      <c r="EV87" s="43"/>
      <c r="EW87" s="8">
        <f t="shared" si="84"/>
        <v>0</v>
      </c>
      <c r="EX87" s="43"/>
      <c r="EY87" s="43"/>
      <c r="EZ87" s="43"/>
      <c r="FA87" s="43"/>
      <c r="FB87" s="43"/>
      <c r="FC87" s="43"/>
      <c r="FD87" s="43"/>
      <c r="FE87" s="8">
        <f t="shared" si="85"/>
        <v>0</v>
      </c>
      <c r="FF87" s="43"/>
      <c r="FG87" s="43"/>
      <c r="FH87" s="43"/>
      <c r="FI87" s="43"/>
      <c r="FJ87" s="43"/>
      <c r="FK87" s="43"/>
      <c r="FL87" s="43"/>
      <c r="FM87" s="8">
        <f t="shared" si="86"/>
        <v>0</v>
      </c>
      <c r="FN87" s="101"/>
      <c r="FO87" s="2">
        <f t="shared" si="64"/>
        <v>27</v>
      </c>
      <c r="FP87" s="43"/>
      <c r="FQ87" s="43"/>
      <c r="FR87" s="43"/>
      <c r="FS87" s="43"/>
      <c r="FT87" s="43"/>
      <c r="FU87" s="43"/>
      <c r="FV87" s="43"/>
      <c r="FW87" s="8">
        <f t="shared" si="87"/>
        <v>0</v>
      </c>
      <c r="FX87" s="43"/>
      <c r="FY87" s="43"/>
      <c r="FZ87" s="43"/>
      <c r="GA87" s="43"/>
      <c r="GB87" s="43"/>
      <c r="GC87" s="43"/>
      <c r="GD87" s="43"/>
      <c r="GE87" s="8">
        <f t="shared" si="88"/>
        <v>0</v>
      </c>
      <c r="GF87" s="43"/>
      <c r="GG87" s="43"/>
      <c r="GH87" s="43"/>
      <c r="GI87" s="43"/>
      <c r="GJ87" s="43"/>
      <c r="GK87" s="43"/>
      <c r="GL87" s="43"/>
      <c r="GM87" s="8">
        <f t="shared" si="89"/>
        <v>0</v>
      </c>
      <c r="GN87" s="43"/>
      <c r="GO87" s="43"/>
      <c r="GP87" s="43"/>
      <c r="GQ87" s="43"/>
      <c r="GR87" s="43"/>
      <c r="GS87" s="43"/>
      <c r="GT87" s="43"/>
      <c r="GU87" s="8">
        <f t="shared" si="90"/>
        <v>0</v>
      </c>
      <c r="GV87" s="8">
        <f t="shared" si="91"/>
        <v>0</v>
      </c>
    </row>
    <row r="88" spans="1:204" ht="65.099999999999994" customHeight="1" x14ac:dyDescent="0.4">
      <c r="A88" s="10" t="s">
        <v>13</v>
      </c>
      <c r="B88" s="127" t="str">
        <f>$B$1</f>
        <v>Martin</v>
      </c>
      <c r="C88" s="6"/>
      <c r="D88" s="6"/>
      <c r="E88" s="6"/>
      <c r="F88" s="6"/>
      <c r="G88" s="6"/>
      <c r="H88" s="6"/>
      <c r="I88" s="7" t="s">
        <v>14</v>
      </c>
      <c r="J88" s="127" t="str">
        <f>$J$1</f>
        <v>2</v>
      </c>
      <c r="K88" s="127"/>
      <c r="L88" s="127"/>
      <c r="M88" s="127"/>
      <c r="N88" s="127"/>
      <c r="O88" s="127"/>
      <c r="P88" s="127"/>
      <c r="Q88" s="7" t="s">
        <v>14</v>
      </c>
      <c r="R88" s="127" t="str">
        <f>$R$1</f>
        <v>3</v>
      </c>
      <c r="S88" s="127"/>
      <c r="T88" s="127"/>
      <c r="U88" s="127"/>
      <c r="V88" s="127"/>
      <c r="W88" s="127"/>
      <c r="X88" s="127"/>
      <c r="Y88" s="7" t="s">
        <v>14</v>
      </c>
      <c r="Z88" s="127" t="str">
        <f>$Z$1</f>
        <v>4</v>
      </c>
      <c r="AA88" s="128"/>
      <c r="AB88" s="128"/>
      <c r="AC88" s="128"/>
      <c r="AD88" s="128"/>
      <c r="AE88" s="128"/>
      <c r="AF88" s="128"/>
      <c r="AG88" s="7" t="s">
        <v>14</v>
      </c>
      <c r="AH88" s="100"/>
      <c r="AI88" s="10" t="s">
        <v>13</v>
      </c>
      <c r="AJ88" s="127" t="str">
        <f>$AJ$1</f>
        <v>5</v>
      </c>
      <c r="AK88" s="127"/>
      <c r="AL88" s="127"/>
      <c r="AM88" s="127"/>
      <c r="AN88" s="127"/>
      <c r="AO88" s="127"/>
      <c r="AP88" s="127"/>
      <c r="AQ88" s="7" t="s">
        <v>14</v>
      </c>
      <c r="AR88" s="127" t="str">
        <f>$AR$1</f>
        <v>6</v>
      </c>
      <c r="AS88" s="127"/>
      <c r="AT88" s="127"/>
      <c r="AU88" s="127"/>
      <c r="AV88" s="127"/>
      <c r="AW88" s="127"/>
      <c r="AX88" s="127"/>
      <c r="AY88" s="7" t="s">
        <v>14</v>
      </c>
      <c r="AZ88" s="127" t="str">
        <f>$AZ$1</f>
        <v>7</v>
      </c>
      <c r="BA88" s="127"/>
      <c r="BB88" s="127"/>
      <c r="BC88" s="127"/>
      <c r="BD88" s="127"/>
      <c r="BE88" s="127"/>
      <c r="BF88" s="127"/>
      <c r="BG88" s="7" t="s">
        <v>14</v>
      </c>
      <c r="BH88" s="127" t="str">
        <f>$BH$1</f>
        <v>8</v>
      </c>
      <c r="BI88" s="127"/>
      <c r="BJ88" s="127"/>
      <c r="BK88" s="127"/>
      <c r="BL88" s="127"/>
      <c r="BM88" s="127"/>
      <c r="BN88" s="127"/>
      <c r="BO88" s="7" t="s">
        <v>14</v>
      </c>
      <c r="BP88" s="100"/>
      <c r="BQ88" s="10" t="s">
        <v>13</v>
      </c>
      <c r="BR88" s="127" t="str">
        <f>$BR$1</f>
        <v>9</v>
      </c>
      <c r="BS88" s="127"/>
      <c r="BT88" s="127"/>
      <c r="BU88" s="127"/>
      <c r="BV88" s="127"/>
      <c r="BW88" s="127"/>
      <c r="BX88" s="127"/>
      <c r="BY88" s="7" t="s">
        <v>14</v>
      </c>
      <c r="BZ88" s="127" t="str">
        <f>$BZ$1</f>
        <v>10</v>
      </c>
      <c r="CA88" s="127"/>
      <c r="CB88" s="127"/>
      <c r="CC88" s="127"/>
      <c r="CD88" s="127"/>
      <c r="CE88" s="127"/>
      <c r="CF88" s="127"/>
      <c r="CG88" s="7" t="s">
        <v>14</v>
      </c>
      <c r="CH88" s="127" t="str">
        <f>$CH$1</f>
        <v>11</v>
      </c>
      <c r="CI88" s="127"/>
      <c r="CJ88" s="127"/>
      <c r="CK88" s="127"/>
      <c r="CL88" s="127"/>
      <c r="CM88" s="127"/>
      <c r="CN88" s="127"/>
      <c r="CO88" s="7" t="s">
        <v>14</v>
      </c>
      <c r="CP88" s="127" t="str">
        <f>$CP$1</f>
        <v>12</v>
      </c>
      <c r="CQ88" s="127"/>
      <c r="CR88" s="127"/>
      <c r="CS88" s="127"/>
      <c r="CT88" s="127"/>
      <c r="CU88" s="127"/>
      <c r="CV88" s="127"/>
      <c r="CW88" s="7" t="s">
        <v>14</v>
      </c>
      <c r="CX88" s="100"/>
      <c r="CY88" s="10" t="s">
        <v>13</v>
      </c>
      <c r="CZ88" s="127" t="str">
        <f>$CZ$1</f>
        <v>13</v>
      </c>
      <c r="DA88" s="127"/>
      <c r="DB88" s="127"/>
      <c r="DC88" s="127"/>
      <c r="DD88" s="127"/>
      <c r="DE88" s="127"/>
      <c r="DF88" s="127"/>
      <c r="DG88" s="7" t="s">
        <v>14</v>
      </c>
      <c r="DH88" s="127" t="str">
        <f>$DH$1</f>
        <v>14</v>
      </c>
      <c r="DI88" s="127"/>
      <c r="DJ88" s="127"/>
      <c r="DK88" s="127"/>
      <c r="DL88" s="127"/>
      <c r="DM88" s="127"/>
      <c r="DN88" s="127"/>
      <c r="DO88" s="7" t="s">
        <v>14</v>
      </c>
      <c r="DP88" s="127" t="str">
        <f>$DP$1</f>
        <v>15</v>
      </c>
      <c r="DQ88" s="127"/>
      <c r="DR88" s="127"/>
      <c r="DS88" s="127"/>
      <c r="DT88" s="127"/>
      <c r="DU88" s="127"/>
      <c r="DV88" s="127"/>
      <c r="DW88" s="7" t="s">
        <v>14</v>
      </c>
      <c r="DX88" s="127" t="str">
        <f>$DX$1</f>
        <v>16</v>
      </c>
      <c r="DY88" s="127"/>
      <c r="DZ88" s="127"/>
      <c r="EA88" s="127"/>
      <c r="EB88" s="127"/>
      <c r="EC88" s="127"/>
      <c r="ED88" s="127"/>
      <c r="EE88" s="7" t="s">
        <v>14</v>
      </c>
      <c r="EF88" s="100"/>
      <c r="EG88" s="10" t="s">
        <v>13</v>
      </c>
      <c r="EH88" s="127" t="str">
        <f>$EH$1</f>
        <v>17</v>
      </c>
      <c r="EI88" s="127"/>
      <c r="EJ88" s="127"/>
      <c r="EK88" s="127"/>
      <c r="EL88" s="127"/>
      <c r="EM88" s="127"/>
      <c r="EN88" s="127"/>
      <c r="EO88" s="7" t="s">
        <v>14</v>
      </c>
      <c r="EP88" s="127" t="str">
        <f>$EP$1</f>
        <v>18</v>
      </c>
      <c r="EQ88" s="127"/>
      <c r="ER88" s="127"/>
      <c r="ES88" s="127"/>
      <c r="ET88" s="127"/>
      <c r="EU88" s="127"/>
      <c r="EV88" s="127"/>
      <c r="EW88" s="7" t="s">
        <v>14</v>
      </c>
      <c r="EX88" s="127" t="str">
        <f>$EX$1</f>
        <v>19</v>
      </c>
      <c r="EY88" s="127"/>
      <c r="EZ88" s="127"/>
      <c r="FA88" s="127"/>
      <c r="FB88" s="127"/>
      <c r="FC88" s="127"/>
      <c r="FD88" s="127"/>
      <c r="FE88" s="7" t="s">
        <v>14</v>
      </c>
      <c r="FF88" s="127" t="str">
        <f>$FF$1</f>
        <v>20</v>
      </c>
      <c r="FG88" s="127"/>
      <c r="FH88" s="127"/>
      <c r="FI88" s="127"/>
      <c r="FJ88" s="127"/>
      <c r="FK88" s="127"/>
      <c r="FL88" s="127"/>
      <c r="FM88" s="7" t="s">
        <v>14</v>
      </c>
      <c r="FN88" s="100"/>
      <c r="FO88" s="10" t="s">
        <v>13</v>
      </c>
      <c r="FP88" s="127" t="str">
        <f>$FP$1</f>
        <v>21</v>
      </c>
      <c r="FQ88" s="127"/>
      <c r="FR88" s="127"/>
      <c r="FS88" s="127"/>
      <c r="FT88" s="127"/>
      <c r="FU88" s="127"/>
      <c r="FV88" s="127"/>
      <c r="FW88" s="7" t="s">
        <v>14</v>
      </c>
      <c r="FX88" s="127" t="str">
        <f>$FX$1</f>
        <v>22</v>
      </c>
      <c r="FY88" s="127"/>
      <c r="FZ88" s="127"/>
      <c r="GA88" s="127"/>
      <c r="GB88" s="127"/>
      <c r="GC88" s="127"/>
      <c r="GD88" s="127"/>
      <c r="GE88" s="7" t="s">
        <v>14</v>
      </c>
      <c r="GF88" s="127" t="str">
        <f>$GF$1</f>
        <v>23</v>
      </c>
      <c r="GG88" s="127"/>
      <c r="GH88" s="127"/>
      <c r="GI88" s="127"/>
      <c r="GJ88" s="127"/>
      <c r="GK88" s="127"/>
      <c r="GL88" s="127"/>
      <c r="GM88" s="7" t="s">
        <v>14</v>
      </c>
      <c r="GN88" s="127" t="str">
        <f>$GN$1</f>
        <v>24</v>
      </c>
      <c r="GO88" s="127"/>
      <c r="GP88" s="127"/>
      <c r="GQ88" s="127"/>
      <c r="GR88" s="127"/>
      <c r="GS88" s="127"/>
      <c r="GT88" s="127"/>
      <c r="GU88" s="7" t="s">
        <v>14</v>
      </c>
      <c r="GV88" s="11" t="s">
        <v>15</v>
      </c>
    </row>
    <row r="89" spans="1:204" x14ac:dyDescent="0.4">
      <c r="A89" s="5"/>
      <c r="B89" s="59" t="s">
        <v>63</v>
      </c>
      <c r="C89" s="9" t="s">
        <v>64</v>
      </c>
      <c r="D89" s="9" t="s">
        <v>65</v>
      </c>
      <c r="E89" s="9" t="s">
        <v>66</v>
      </c>
      <c r="F89" s="9" t="s">
        <v>67</v>
      </c>
      <c r="G89" s="9" t="s">
        <v>61</v>
      </c>
      <c r="H89" s="9" t="s">
        <v>62</v>
      </c>
      <c r="I89" s="7"/>
      <c r="J89" s="59" t="s">
        <v>63</v>
      </c>
      <c r="K89" s="9" t="s">
        <v>64</v>
      </c>
      <c r="L89" s="9" t="s">
        <v>65</v>
      </c>
      <c r="M89" s="9" t="s">
        <v>66</v>
      </c>
      <c r="N89" s="9" t="s">
        <v>67</v>
      </c>
      <c r="O89" s="9" t="s">
        <v>61</v>
      </c>
      <c r="P89" s="9" t="s">
        <v>62</v>
      </c>
      <c r="Q89" s="7"/>
      <c r="R89" s="59" t="s">
        <v>63</v>
      </c>
      <c r="S89" s="9" t="s">
        <v>64</v>
      </c>
      <c r="T89" s="9" t="s">
        <v>65</v>
      </c>
      <c r="U89" s="9" t="s">
        <v>66</v>
      </c>
      <c r="V89" s="9" t="s">
        <v>67</v>
      </c>
      <c r="W89" s="9" t="s">
        <v>61</v>
      </c>
      <c r="X89" s="9" t="s">
        <v>62</v>
      </c>
      <c r="Y89" s="7"/>
      <c r="Z89" s="59" t="s">
        <v>63</v>
      </c>
      <c r="AA89" s="9" t="s">
        <v>64</v>
      </c>
      <c r="AB89" s="9" t="s">
        <v>65</v>
      </c>
      <c r="AC89" s="9" t="s">
        <v>66</v>
      </c>
      <c r="AD89" s="9" t="s">
        <v>67</v>
      </c>
      <c r="AE89" s="9" t="s">
        <v>61</v>
      </c>
      <c r="AF89" s="9" t="s">
        <v>62</v>
      </c>
      <c r="AG89" s="7"/>
      <c r="AH89" s="100"/>
      <c r="AI89" s="5"/>
      <c r="AJ89" s="59" t="s">
        <v>63</v>
      </c>
      <c r="AK89" s="9" t="s">
        <v>64</v>
      </c>
      <c r="AL89" s="9" t="s">
        <v>65</v>
      </c>
      <c r="AM89" s="9" t="s">
        <v>66</v>
      </c>
      <c r="AN89" s="9" t="s">
        <v>67</v>
      </c>
      <c r="AO89" s="9" t="s">
        <v>61</v>
      </c>
      <c r="AP89" s="9" t="s">
        <v>62</v>
      </c>
      <c r="AQ89" s="7"/>
      <c r="AR89" s="59" t="s">
        <v>63</v>
      </c>
      <c r="AS89" s="9" t="s">
        <v>64</v>
      </c>
      <c r="AT89" s="9" t="s">
        <v>65</v>
      </c>
      <c r="AU89" s="9" t="s">
        <v>66</v>
      </c>
      <c r="AV89" s="9" t="s">
        <v>67</v>
      </c>
      <c r="AW89" s="9" t="s">
        <v>61</v>
      </c>
      <c r="AX89" s="9" t="s">
        <v>62</v>
      </c>
      <c r="AY89" s="7"/>
      <c r="AZ89" s="59" t="s">
        <v>63</v>
      </c>
      <c r="BA89" s="9" t="s">
        <v>64</v>
      </c>
      <c r="BB89" s="9" t="s">
        <v>65</v>
      </c>
      <c r="BC89" s="9" t="s">
        <v>66</v>
      </c>
      <c r="BD89" s="9" t="s">
        <v>67</v>
      </c>
      <c r="BE89" s="9" t="s">
        <v>61</v>
      </c>
      <c r="BF89" s="9" t="s">
        <v>62</v>
      </c>
      <c r="BG89" s="7"/>
      <c r="BH89" s="59" t="s">
        <v>63</v>
      </c>
      <c r="BI89" s="9" t="s">
        <v>64</v>
      </c>
      <c r="BJ89" s="9" t="s">
        <v>65</v>
      </c>
      <c r="BK89" s="9" t="s">
        <v>66</v>
      </c>
      <c r="BL89" s="9" t="s">
        <v>67</v>
      </c>
      <c r="BM89" s="9" t="s">
        <v>61</v>
      </c>
      <c r="BN89" s="9" t="s">
        <v>62</v>
      </c>
      <c r="BO89" s="7"/>
      <c r="BP89" s="100"/>
      <c r="BQ89" s="5"/>
      <c r="BR89" s="59" t="s">
        <v>63</v>
      </c>
      <c r="BS89" s="9" t="s">
        <v>64</v>
      </c>
      <c r="BT89" s="9" t="s">
        <v>65</v>
      </c>
      <c r="BU89" s="9" t="s">
        <v>66</v>
      </c>
      <c r="BV89" s="9" t="s">
        <v>67</v>
      </c>
      <c r="BW89" s="9" t="s">
        <v>61</v>
      </c>
      <c r="BX89" s="9" t="s">
        <v>62</v>
      </c>
      <c r="BY89" s="7"/>
      <c r="BZ89" s="59" t="s">
        <v>63</v>
      </c>
      <c r="CA89" s="9" t="s">
        <v>64</v>
      </c>
      <c r="CB89" s="9" t="s">
        <v>65</v>
      </c>
      <c r="CC89" s="9" t="s">
        <v>66</v>
      </c>
      <c r="CD89" s="9" t="s">
        <v>67</v>
      </c>
      <c r="CE89" s="9" t="s">
        <v>61</v>
      </c>
      <c r="CF89" s="9" t="s">
        <v>62</v>
      </c>
      <c r="CG89" s="7"/>
      <c r="CH89" s="59" t="s">
        <v>63</v>
      </c>
      <c r="CI89" s="9" t="s">
        <v>64</v>
      </c>
      <c r="CJ89" s="9" t="s">
        <v>65</v>
      </c>
      <c r="CK89" s="9" t="s">
        <v>66</v>
      </c>
      <c r="CL89" s="9" t="s">
        <v>67</v>
      </c>
      <c r="CM89" s="9" t="s">
        <v>61</v>
      </c>
      <c r="CN89" s="9" t="s">
        <v>62</v>
      </c>
      <c r="CO89" s="7"/>
      <c r="CP89" s="59" t="s">
        <v>63</v>
      </c>
      <c r="CQ89" s="9" t="s">
        <v>64</v>
      </c>
      <c r="CR89" s="9" t="s">
        <v>65</v>
      </c>
      <c r="CS89" s="9" t="s">
        <v>66</v>
      </c>
      <c r="CT89" s="9" t="s">
        <v>67</v>
      </c>
      <c r="CU89" s="9" t="s">
        <v>61</v>
      </c>
      <c r="CV89" s="9" t="s">
        <v>62</v>
      </c>
      <c r="CW89" s="7"/>
      <c r="CX89" s="100"/>
      <c r="CY89" s="5"/>
      <c r="CZ89" s="59" t="s">
        <v>63</v>
      </c>
      <c r="DA89" s="9" t="s">
        <v>64</v>
      </c>
      <c r="DB89" s="9" t="s">
        <v>65</v>
      </c>
      <c r="DC89" s="9" t="s">
        <v>66</v>
      </c>
      <c r="DD89" s="9" t="s">
        <v>67</v>
      </c>
      <c r="DE89" s="9" t="s">
        <v>61</v>
      </c>
      <c r="DF89" s="9" t="s">
        <v>62</v>
      </c>
      <c r="DG89" s="7"/>
      <c r="DH89" s="59" t="s">
        <v>63</v>
      </c>
      <c r="DI89" s="9" t="s">
        <v>64</v>
      </c>
      <c r="DJ89" s="9" t="s">
        <v>65</v>
      </c>
      <c r="DK89" s="9" t="s">
        <v>66</v>
      </c>
      <c r="DL89" s="9" t="s">
        <v>67</v>
      </c>
      <c r="DM89" s="9" t="s">
        <v>61</v>
      </c>
      <c r="DN89" s="9" t="s">
        <v>62</v>
      </c>
      <c r="DO89" s="7"/>
      <c r="DP89" s="59" t="s">
        <v>63</v>
      </c>
      <c r="DQ89" s="9" t="s">
        <v>64</v>
      </c>
      <c r="DR89" s="9" t="s">
        <v>65</v>
      </c>
      <c r="DS89" s="9" t="s">
        <v>66</v>
      </c>
      <c r="DT89" s="9" t="s">
        <v>67</v>
      </c>
      <c r="DU89" s="9" t="s">
        <v>61</v>
      </c>
      <c r="DV89" s="9" t="s">
        <v>62</v>
      </c>
      <c r="DW89" s="7"/>
      <c r="DX89" s="59" t="s">
        <v>63</v>
      </c>
      <c r="DY89" s="9" t="s">
        <v>64</v>
      </c>
      <c r="DZ89" s="9" t="s">
        <v>65</v>
      </c>
      <c r="EA89" s="9" t="s">
        <v>66</v>
      </c>
      <c r="EB89" s="9" t="s">
        <v>67</v>
      </c>
      <c r="EC89" s="9" t="s">
        <v>61</v>
      </c>
      <c r="ED89" s="9" t="s">
        <v>62</v>
      </c>
      <c r="EE89" s="7"/>
      <c r="EF89" s="100"/>
      <c r="EG89" s="5"/>
      <c r="EH89" s="59" t="s">
        <v>63</v>
      </c>
      <c r="EI89" s="9" t="s">
        <v>64</v>
      </c>
      <c r="EJ89" s="9" t="s">
        <v>65</v>
      </c>
      <c r="EK89" s="9" t="s">
        <v>66</v>
      </c>
      <c r="EL89" s="9" t="s">
        <v>67</v>
      </c>
      <c r="EM89" s="9" t="s">
        <v>61</v>
      </c>
      <c r="EN89" s="9" t="s">
        <v>62</v>
      </c>
      <c r="EO89" s="7"/>
      <c r="EP89" s="59" t="s">
        <v>63</v>
      </c>
      <c r="EQ89" s="9" t="s">
        <v>64</v>
      </c>
      <c r="ER89" s="9" t="s">
        <v>65</v>
      </c>
      <c r="ES89" s="9" t="s">
        <v>66</v>
      </c>
      <c r="ET89" s="9" t="s">
        <v>67</v>
      </c>
      <c r="EU89" s="9" t="s">
        <v>61</v>
      </c>
      <c r="EV89" s="9" t="s">
        <v>62</v>
      </c>
      <c r="EW89" s="7"/>
      <c r="EX89" s="59" t="s">
        <v>63</v>
      </c>
      <c r="EY89" s="9" t="s">
        <v>64</v>
      </c>
      <c r="EZ89" s="9" t="s">
        <v>65</v>
      </c>
      <c r="FA89" s="9" t="s">
        <v>66</v>
      </c>
      <c r="FB89" s="9" t="s">
        <v>67</v>
      </c>
      <c r="FC89" s="9" t="s">
        <v>61</v>
      </c>
      <c r="FD89" s="9" t="s">
        <v>62</v>
      </c>
      <c r="FE89" s="7"/>
      <c r="FF89" s="59" t="s">
        <v>63</v>
      </c>
      <c r="FG89" s="9" t="s">
        <v>64</v>
      </c>
      <c r="FH89" s="9" t="s">
        <v>65</v>
      </c>
      <c r="FI89" s="9" t="s">
        <v>66</v>
      </c>
      <c r="FJ89" s="9" t="s">
        <v>67</v>
      </c>
      <c r="FK89" s="9" t="s">
        <v>61</v>
      </c>
      <c r="FL89" s="9" t="s">
        <v>62</v>
      </c>
      <c r="FM89" s="7"/>
      <c r="FN89" s="100"/>
      <c r="FO89" s="5"/>
      <c r="FP89" s="59" t="s">
        <v>63</v>
      </c>
      <c r="FQ89" s="9" t="s">
        <v>64</v>
      </c>
      <c r="FR89" s="9" t="s">
        <v>65</v>
      </c>
      <c r="FS89" s="9" t="s">
        <v>66</v>
      </c>
      <c r="FT89" s="9" t="s">
        <v>67</v>
      </c>
      <c r="FU89" s="9" t="s">
        <v>61</v>
      </c>
      <c r="FV89" s="9" t="s">
        <v>62</v>
      </c>
      <c r="FW89" s="7"/>
      <c r="FX89" s="59" t="s">
        <v>63</v>
      </c>
      <c r="FY89" s="9" t="s">
        <v>64</v>
      </c>
      <c r="FZ89" s="9" t="s">
        <v>65</v>
      </c>
      <c r="GA89" s="9" t="s">
        <v>66</v>
      </c>
      <c r="GB89" s="9" t="s">
        <v>67</v>
      </c>
      <c r="GC89" s="9" t="s">
        <v>61</v>
      </c>
      <c r="GD89" s="9" t="s">
        <v>62</v>
      </c>
      <c r="GE89" s="7"/>
      <c r="GF89" s="59" t="s">
        <v>63</v>
      </c>
      <c r="GG89" s="9" t="s">
        <v>64</v>
      </c>
      <c r="GH89" s="9" t="s">
        <v>65</v>
      </c>
      <c r="GI89" s="9" t="s">
        <v>66</v>
      </c>
      <c r="GJ89" s="9" t="s">
        <v>67</v>
      </c>
      <c r="GK89" s="9" t="s">
        <v>61</v>
      </c>
      <c r="GL89" s="9" t="s">
        <v>62</v>
      </c>
      <c r="GM89" s="7"/>
      <c r="GN89" s="59" t="s">
        <v>63</v>
      </c>
      <c r="GO89" s="9" t="s">
        <v>64</v>
      </c>
      <c r="GP89" s="9" t="s">
        <v>65</v>
      </c>
      <c r="GQ89" s="9" t="s">
        <v>66</v>
      </c>
      <c r="GR89" s="9" t="s">
        <v>67</v>
      </c>
      <c r="GS89" s="9" t="s">
        <v>61</v>
      </c>
      <c r="GT89" s="9" t="s">
        <v>62</v>
      </c>
      <c r="GU89" s="7"/>
      <c r="GV89" s="7"/>
    </row>
    <row r="90" spans="1:204" x14ac:dyDescent="0.4">
      <c r="A90" s="129">
        <f>A87+1</f>
        <v>28</v>
      </c>
      <c r="B90" s="43"/>
      <c r="C90" s="43"/>
      <c r="D90" s="43"/>
      <c r="E90" s="43"/>
      <c r="F90" s="43"/>
      <c r="G90" s="43"/>
      <c r="H90" s="43"/>
      <c r="I90" s="8">
        <f t="shared" ref="I90:I100" si="93">SUM(B90:H90)</f>
        <v>0</v>
      </c>
      <c r="J90" s="43"/>
      <c r="K90" s="43"/>
      <c r="L90" s="43"/>
      <c r="M90" s="43"/>
      <c r="N90" s="43"/>
      <c r="O90" s="43"/>
      <c r="P90" s="43"/>
      <c r="Q90" s="8">
        <f t="shared" ref="Q90:Q100" si="94">SUM(J90:P90)</f>
        <v>0</v>
      </c>
      <c r="R90" s="43"/>
      <c r="S90" s="43"/>
      <c r="T90" s="43"/>
      <c r="U90" s="43"/>
      <c r="V90" s="43"/>
      <c r="W90" s="43"/>
      <c r="X90" s="43"/>
      <c r="Y90" s="8">
        <f t="shared" ref="Y90:Y100" si="95">SUM(R90:X90)</f>
        <v>0</v>
      </c>
      <c r="Z90" s="43"/>
      <c r="AA90" s="43"/>
      <c r="AB90" s="43"/>
      <c r="AC90" s="43"/>
      <c r="AD90" s="43"/>
      <c r="AE90" s="43"/>
      <c r="AF90" s="43"/>
      <c r="AG90" s="8">
        <f t="shared" ref="AG90:AG100" si="96">SUM(Z90:AF90)</f>
        <v>0</v>
      </c>
      <c r="AH90" s="101"/>
      <c r="AI90" s="2">
        <f t="shared" ref="AI90:AI100" si="97">A90</f>
        <v>28</v>
      </c>
      <c r="AJ90" s="43"/>
      <c r="AK90" s="43"/>
      <c r="AL90" s="43"/>
      <c r="AM90" s="43"/>
      <c r="AN90" s="43"/>
      <c r="AO90" s="43"/>
      <c r="AP90" s="43"/>
      <c r="AQ90" s="8">
        <f t="shared" ref="AQ90:AQ100" si="98">SUM(AJ90:AP90)</f>
        <v>0</v>
      </c>
      <c r="AR90" s="43"/>
      <c r="AS90" s="43"/>
      <c r="AT90" s="43"/>
      <c r="AU90" s="43"/>
      <c r="AV90" s="43"/>
      <c r="AW90" s="43"/>
      <c r="AX90" s="43"/>
      <c r="AY90" s="8">
        <f t="shared" ref="AY90:AY100" si="99">SUM(AR90:AX90)</f>
        <v>0</v>
      </c>
      <c r="AZ90" s="43"/>
      <c r="BA90" s="43"/>
      <c r="BB90" s="43"/>
      <c r="BC90" s="43"/>
      <c r="BD90" s="43"/>
      <c r="BE90" s="43"/>
      <c r="BF90" s="43"/>
      <c r="BG90" s="8">
        <f t="shared" ref="BG90:BG100" si="100">SUM(AZ90:BF90)</f>
        <v>0</v>
      </c>
      <c r="BH90" s="43"/>
      <c r="BI90" s="43"/>
      <c r="BJ90" s="43"/>
      <c r="BK90" s="43"/>
      <c r="BL90" s="43"/>
      <c r="BM90" s="43"/>
      <c r="BN90" s="43"/>
      <c r="BO90" s="8">
        <f t="shared" ref="BO90:BO100" si="101">SUM(BH90:BN90)</f>
        <v>0</v>
      </c>
      <c r="BP90" s="101"/>
      <c r="BQ90" s="2">
        <f t="shared" ref="BQ90:BQ116" si="102">A90</f>
        <v>28</v>
      </c>
      <c r="BR90" s="43"/>
      <c r="BS90" s="43"/>
      <c r="BT90" s="43"/>
      <c r="BU90" s="43"/>
      <c r="BV90" s="43"/>
      <c r="BW90" s="43"/>
      <c r="BX90" s="43"/>
      <c r="BY90" s="8">
        <f t="shared" ref="BY90:BY100" si="103">SUM(BR90:BX90)</f>
        <v>0</v>
      </c>
      <c r="BZ90" s="43"/>
      <c r="CA90" s="43"/>
      <c r="CB90" s="43"/>
      <c r="CC90" s="43"/>
      <c r="CD90" s="43"/>
      <c r="CE90" s="43"/>
      <c r="CF90" s="43"/>
      <c r="CG90" s="8">
        <f t="shared" ref="CG90:CG100" si="104">SUM(BZ90:CF90)</f>
        <v>0</v>
      </c>
      <c r="CH90" s="43"/>
      <c r="CI90" s="43"/>
      <c r="CJ90" s="43"/>
      <c r="CK90" s="43"/>
      <c r="CL90" s="43"/>
      <c r="CM90" s="43"/>
      <c r="CN90" s="43"/>
      <c r="CO90" s="8">
        <f t="shared" ref="CO90:CO100" si="105">SUM(CH90:CN90)</f>
        <v>0</v>
      </c>
      <c r="CP90" s="43"/>
      <c r="CQ90" s="43"/>
      <c r="CR90" s="43"/>
      <c r="CS90" s="43"/>
      <c r="CT90" s="43"/>
      <c r="CU90" s="43"/>
      <c r="CV90" s="43"/>
      <c r="CW90" s="8">
        <f t="shared" ref="CW90:CW100" si="106">SUM(CP90:CV90)</f>
        <v>0</v>
      </c>
      <c r="CX90" s="101"/>
      <c r="CY90" s="2">
        <f>A90</f>
        <v>28</v>
      </c>
      <c r="CZ90" s="43"/>
      <c r="DA90" s="43"/>
      <c r="DB90" s="43"/>
      <c r="DC90" s="43"/>
      <c r="DD90" s="43"/>
      <c r="DE90" s="43"/>
      <c r="DF90" s="43"/>
      <c r="DG90" s="8">
        <f t="shared" ref="DG90:DG100" si="107">SUM(CZ90:DF90)</f>
        <v>0</v>
      </c>
      <c r="DH90" s="43"/>
      <c r="DI90" s="43"/>
      <c r="DJ90" s="43"/>
      <c r="DK90" s="43"/>
      <c r="DL90" s="43"/>
      <c r="DM90" s="43"/>
      <c r="DN90" s="43"/>
      <c r="DO90" s="8">
        <f t="shared" ref="DO90:DO100" si="108">SUM(DH90:DN90)</f>
        <v>0</v>
      </c>
      <c r="DP90" s="43"/>
      <c r="DQ90" s="43"/>
      <c r="DR90" s="43"/>
      <c r="DS90" s="43"/>
      <c r="DT90" s="43"/>
      <c r="DU90" s="43"/>
      <c r="DV90" s="43"/>
      <c r="DW90" s="8">
        <f t="shared" ref="DW90:DW100" si="109">SUM(DP90:DV90)</f>
        <v>0</v>
      </c>
      <c r="DX90" s="43"/>
      <c r="DY90" s="43"/>
      <c r="DZ90" s="43"/>
      <c r="EA90" s="43"/>
      <c r="EB90" s="43"/>
      <c r="EC90" s="43"/>
      <c r="ED90" s="43"/>
      <c r="EE90" s="8">
        <f t="shared" ref="EE90:EE100" si="110">SUM(DX90:ED90)</f>
        <v>0</v>
      </c>
      <c r="EF90" s="101"/>
      <c r="EG90" s="2">
        <f>A90</f>
        <v>28</v>
      </c>
      <c r="EH90" s="43"/>
      <c r="EI90" s="43"/>
      <c r="EJ90" s="43"/>
      <c r="EK90" s="43"/>
      <c r="EL90" s="43"/>
      <c r="EM90" s="43"/>
      <c r="EN90" s="43"/>
      <c r="EO90" s="8">
        <f t="shared" ref="EO90:EO100" si="111">SUM(EH90:EN90)</f>
        <v>0</v>
      </c>
      <c r="EP90" s="43"/>
      <c r="EQ90" s="43"/>
      <c r="ER90" s="43"/>
      <c r="ES90" s="43"/>
      <c r="ET90" s="43"/>
      <c r="EU90" s="43"/>
      <c r="EV90" s="43"/>
      <c r="EW90" s="8">
        <f t="shared" ref="EW90:EW100" si="112">SUM(EP90:EV90)</f>
        <v>0</v>
      </c>
      <c r="EX90" s="43"/>
      <c r="EY90" s="43"/>
      <c r="EZ90" s="43"/>
      <c r="FA90" s="43"/>
      <c r="FB90" s="43"/>
      <c r="FC90" s="43"/>
      <c r="FD90" s="43"/>
      <c r="FE90" s="8">
        <f t="shared" ref="FE90:FE100" si="113">SUM(EX90:FD90)</f>
        <v>0</v>
      </c>
      <c r="FF90" s="43"/>
      <c r="FG90" s="43"/>
      <c r="FH90" s="43"/>
      <c r="FI90" s="43"/>
      <c r="FJ90" s="43"/>
      <c r="FK90" s="43"/>
      <c r="FL90" s="43"/>
      <c r="FM90" s="8">
        <f t="shared" ref="FM90:FM100" si="114">SUM(FF90:FL90)</f>
        <v>0</v>
      </c>
      <c r="FN90" s="101"/>
      <c r="FO90" s="2">
        <f t="shared" ref="FO90:FO116" si="115">A90</f>
        <v>28</v>
      </c>
      <c r="FP90" s="43"/>
      <c r="FQ90" s="43"/>
      <c r="FR90" s="43"/>
      <c r="FS90" s="43"/>
      <c r="FT90" s="43"/>
      <c r="FU90" s="43"/>
      <c r="FV90" s="43"/>
      <c r="FW90" s="8">
        <f t="shared" ref="FW90:FW100" si="116">SUM(FP90:FV90)</f>
        <v>0</v>
      </c>
      <c r="FX90" s="43"/>
      <c r="FY90" s="43"/>
      <c r="FZ90" s="43"/>
      <c r="GA90" s="43"/>
      <c r="GB90" s="43"/>
      <c r="GC90" s="43"/>
      <c r="GD90" s="43"/>
      <c r="GE90" s="8">
        <f t="shared" ref="GE90:GE100" si="117">SUM(FX90:GD90)</f>
        <v>0</v>
      </c>
      <c r="GF90" s="43"/>
      <c r="GG90" s="43"/>
      <c r="GH90" s="43"/>
      <c r="GI90" s="43"/>
      <c r="GJ90" s="43"/>
      <c r="GK90" s="43"/>
      <c r="GL90" s="43"/>
      <c r="GM90" s="8">
        <f t="shared" ref="GM90:GM100" si="118">SUM(FX90:GD90)</f>
        <v>0</v>
      </c>
      <c r="GN90" s="43"/>
      <c r="GO90" s="43"/>
      <c r="GP90" s="43"/>
      <c r="GQ90" s="43"/>
      <c r="GR90" s="43"/>
      <c r="GS90" s="43"/>
      <c r="GT90" s="43"/>
      <c r="GU90" s="8">
        <f t="shared" ref="GU90:GU116" si="119">SUM(GN90:GT90)</f>
        <v>0</v>
      </c>
      <c r="GV90" s="8">
        <f t="shared" ref="GV90:GV116" si="120">SUM(I90,Q90,Y90,AG90,AQ90,AY90,BG90,BO90,BY90,CG90,CO90,CW90,DG90,DO90,DW90,EE90,EO90,EW90,FE90,FM90,FW90,GE90,GM90,GU90)</f>
        <v>0</v>
      </c>
    </row>
    <row r="91" spans="1:204" x14ac:dyDescent="0.4">
      <c r="A91" s="129">
        <f t="shared" ref="A91:A115" si="121">A90+1</f>
        <v>29</v>
      </c>
      <c r="B91" s="43"/>
      <c r="C91" s="43"/>
      <c r="D91" s="43"/>
      <c r="E91" s="43"/>
      <c r="F91" s="43"/>
      <c r="G91" s="43"/>
      <c r="H91" s="43"/>
      <c r="I91" s="8">
        <f t="shared" si="93"/>
        <v>0</v>
      </c>
      <c r="J91" s="43"/>
      <c r="K91" s="43"/>
      <c r="L91" s="43"/>
      <c r="M91" s="43"/>
      <c r="N91" s="43"/>
      <c r="O91" s="43"/>
      <c r="P91" s="43"/>
      <c r="Q91" s="8">
        <f t="shared" si="94"/>
        <v>0</v>
      </c>
      <c r="R91" s="43"/>
      <c r="S91" s="43"/>
      <c r="T91" s="43"/>
      <c r="U91" s="43"/>
      <c r="V91" s="43"/>
      <c r="W91" s="43"/>
      <c r="X91" s="43"/>
      <c r="Y91" s="8">
        <f t="shared" si="95"/>
        <v>0</v>
      </c>
      <c r="Z91" s="43"/>
      <c r="AA91" s="43"/>
      <c r="AB91" s="43"/>
      <c r="AC91" s="43"/>
      <c r="AD91" s="43"/>
      <c r="AE91" s="43"/>
      <c r="AF91" s="43"/>
      <c r="AG91" s="8">
        <f t="shared" si="96"/>
        <v>0</v>
      </c>
      <c r="AH91" s="101"/>
      <c r="AI91" s="2">
        <f t="shared" si="97"/>
        <v>29</v>
      </c>
      <c r="AJ91" s="43"/>
      <c r="AK91" s="43"/>
      <c r="AL91" s="43"/>
      <c r="AM91" s="43"/>
      <c r="AN91" s="43"/>
      <c r="AO91" s="43"/>
      <c r="AP91" s="43"/>
      <c r="AQ91" s="8">
        <f t="shared" si="98"/>
        <v>0</v>
      </c>
      <c r="AR91" s="43"/>
      <c r="AS91" s="43"/>
      <c r="AT91" s="43"/>
      <c r="AU91" s="43"/>
      <c r="AV91" s="43"/>
      <c r="AW91" s="43"/>
      <c r="AX91" s="43"/>
      <c r="AY91" s="8">
        <f t="shared" si="99"/>
        <v>0</v>
      </c>
      <c r="AZ91" s="43"/>
      <c r="BA91" s="43"/>
      <c r="BB91" s="43"/>
      <c r="BC91" s="43"/>
      <c r="BD91" s="43"/>
      <c r="BE91" s="43"/>
      <c r="BF91" s="43"/>
      <c r="BG91" s="8">
        <f t="shared" si="100"/>
        <v>0</v>
      </c>
      <c r="BH91" s="43"/>
      <c r="BI91" s="43"/>
      <c r="BJ91" s="43"/>
      <c r="BK91" s="43"/>
      <c r="BL91" s="43"/>
      <c r="BM91" s="43"/>
      <c r="BN91" s="43"/>
      <c r="BO91" s="8">
        <f t="shared" si="101"/>
        <v>0</v>
      </c>
      <c r="BP91" s="101"/>
      <c r="BQ91" s="2">
        <f t="shared" si="102"/>
        <v>29</v>
      </c>
      <c r="BR91" s="43"/>
      <c r="BS91" s="43"/>
      <c r="BT91" s="43"/>
      <c r="BU91" s="43"/>
      <c r="BV91" s="43"/>
      <c r="BW91" s="43"/>
      <c r="BX91" s="43"/>
      <c r="BY91" s="8">
        <f t="shared" si="103"/>
        <v>0</v>
      </c>
      <c r="BZ91" s="43"/>
      <c r="CA91" s="43"/>
      <c r="CB91" s="43"/>
      <c r="CC91" s="43"/>
      <c r="CD91" s="43"/>
      <c r="CE91" s="43"/>
      <c r="CF91" s="43"/>
      <c r="CG91" s="8">
        <f t="shared" si="104"/>
        <v>0</v>
      </c>
      <c r="CH91" s="43"/>
      <c r="CI91" s="43"/>
      <c r="CJ91" s="43"/>
      <c r="CK91" s="43"/>
      <c r="CL91" s="43"/>
      <c r="CM91" s="43"/>
      <c r="CN91" s="43"/>
      <c r="CO91" s="8">
        <f t="shared" si="105"/>
        <v>0</v>
      </c>
      <c r="CP91" s="43"/>
      <c r="CQ91" s="43"/>
      <c r="CR91" s="43"/>
      <c r="CS91" s="43"/>
      <c r="CT91" s="43"/>
      <c r="CU91" s="43"/>
      <c r="CV91" s="43"/>
      <c r="CW91" s="8">
        <f t="shared" si="106"/>
        <v>0</v>
      </c>
      <c r="CX91" s="101"/>
      <c r="CY91" s="2">
        <f t="shared" ref="CY91:CY116" si="122">BQ91</f>
        <v>29</v>
      </c>
      <c r="CZ91" s="43"/>
      <c r="DA91" s="43"/>
      <c r="DB91" s="43"/>
      <c r="DC91" s="43"/>
      <c r="DD91" s="43"/>
      <c r="DE91" s="43"/>
      <c r="DF91" s="43"/>
      <c r="DG91" s="8">
        <f t="shared" si="107"/>
        <v>0</v>
      </c>
      <c r="DH91" s="43"/>
      <c r="DI91" s="43"/>
      <c r="DJ91" s="43"/>
      <c r="DK91" s="43"/>
      <c r="DL91" s="43"/>
      <c r="DM91" s="43"/>
      <c r="DN91" s="43"/>
      <c r="DO91" s="8">
        <f t="shared" si="108"/>
        <v>0</v>
      </c>
      <c r="DP91" s="43"/>
      <c r="DQ91" s="43"/>
      <c r="DR91" s="43"/>
      <c r="DS91" s="43"/>
      <c r="DT91" s="43"/>
      <c r="DU91" s="43"/>
      <c r="DV91" s="43"/>
      <c r="DW91" s="8">
        <f t="shared" si="109"/>
        <v>0</v>
      </c>
      <c r="DX91" s="43"/>
      <c r="DY91" s="43"/>
      <c r="DZ91" s="43"/>
      <c r="EA91" s="43"/>
      <c r="EB91" s="43"/>
      <c r="EC91" s="43"/>
      <c r="ED91" s="43"/>
      <c r="EE91" s="8">
        <f t="shared" si="110"/>
        <v>0</v>
      </c>
      <c r="EF91" s="101"/>
      <c r="EG91" s="2">
        <f t="shared" ref="EG91:EG116" si="123">A91</f>
        <v>29</v>
      </c>
      <c r="EH91" s="43"/>
      <c r="EI91" s="43"/>
      <c r="EJ91" s="43"/>
      <c r="EK91" s="43"/>
      <c r="EL91" s="43"/>
      <c r="EM91" s="43"/>
      <c r="EN91" s="43"/>
      <c r="EO91" s="8">
        <f t="shared" si="111"/>
        <v>0</v>
      </c>
      <c r="EP91" s="43"/>
      <c r="EQ91" s="43"/>
      <c r="ER91" s="43"/>
      <c r="ES91" s="43"/>
      <c r="ET91" s="43"/>
      <c r="EU91" s="43"/>
      <c r="EV91" s="43"/>
      <c r="EW91" s="8">
        <f t="shared" si="112"/>
        <v>0</v>
      </c>
      <c r="EX91" s="43"/>
      <c r="EY91" s="43"/>
      <c r="EZ91" s="43"/>
      <c r="FA91" s="43"/>
      <c r="FB91" s="43"/>
      <c r="FC91" s="43"/>
      <c r="FD91" s="43"/>
      <c r="FE91" s="8">
        <f t="shared" si="113"/>
        <v>0</v>
      </c>
      <c r="FF91" s="43"/>
      <c r="FG91" s="43"/>
      <c r="FH91" s="43"/>
      <c r="FI91" s="43"/>
      <c r="FJ91" s="43"/>
      <c r="FK91" s="43"/>
      <c r="FL91" s="43"/>
      <c r="FM91" s="8">
        <f t="shared" si="114"/>
        <v>0</v>
      </c>
      <c r="FN91" s="101"/>
      <c r="FO91" s="2">
        <f t="shared" si="115"/>
        <v>29</v>
      </c>
      <c r="FP91" s="43"/>
      <c r="FQ91" s="43"/>
      <c r="FR91" s="43"/>
      <c r="FS91" s="43"/>
      <c r="FT91" s="43"/>
      <c r="FU91" s="43"/>
      <c r="FV91" s="43"/>
      <c r="FW91" s="8">
        <f t="shared" si="116"/>
        <v>0</v>
      </c>
      <c r="FX91" s="43"/>
      <c r="FY91" s="43"/>
      <c r="FZ91" s="43"/>
      <c r="GA91" s="43"/>
      <c r="GB91" s="43"/>
      <c r="GC91" s="43"/>
      <c r="GD91" s="43"/>
      <c r="GE91" s="8">
        <f t="shared" si="117"/>
        <v>0</v>
      </c>
      <c r="GF91" s="43"/>
      <c r="GG91" s="43"/>
      <c r="GH91" s="43"/>
      <c r="GI91" s="43"/>
      <c r="GJ91" s="43"/>
      <c r="GK91" s="43"/>
      <c r="GL91" s="43"/>
      <c r="GM91" s="8">
        <f t="shared" si="118"/>
        <v>0</v>
      </c>
      <c r="GN91" s="43"/>
      <c r="GO91" s="43"/>
      <c r="GP91" s="43"/>
      <c r="GQ91" s="43"/>
      <c r="GR91" s="43"/>
      <c r="GS91" s="43"/>
      <c r="GT91" s="43"/>
      <c r="GU91" s="8">
        <f t="shared" si="119"/>
        <v>0</v>
      </c>
      <c r="GV91" s="8">
        <f t="shared" si="120"/>
        <v>0</v>
      </c>
    </row>
    <row r="92" spans="1:204" x14ac:dyDescent="0.4">
      <c r="A92" s="129">
        <f t="shared" si="121"/>
        <v>30</v>
      </c>
      <c r="B92" s="43"/>
      <c r="C92" s="43"/>
      <c r="D92" s="43"/>
      <c r="E92" s="43"/>
      <c r="F92" s="43"/>
      <c r="G92" s="43"/>
      <c r="H92" s="43"/>
      <c r="I92" s="8">
        <f t="shared" si="93"/>
        <v>0</v>
      </c>
      <c r="J92" s="43"/>
      <c r="K92" s="43"/>
      <c r="L92" s="43"/>
      <c r="M92" s="43"/>
      <c r="N92" s="43"/>
      <c r="O92" s="43"/>
      <c r="P92" s="43"/>
      <c r="Q92" s="8">
        <f t="shared" si="94"/>
        <v>0</v>
      </c>
      <c r="R92" s="43"/>
      <c r="S92" s="43"/>
      <c r="T92" s="43"/>
      <c r="U92" s="43"/>
      <c r="V92" s="43"/>
      <c r="W92" s="43"/>
      <c r="X92" s="43"/>
      <c r="Y92" s="8">
        <f t="shared" si="95"/>
        <v>0</v>
      </c>
      <c r="Z92" s="43"/>
      <c r="AA92" s="43"/>
      <c r="AB92" s="43"/>
      <c r="AC92" s="43"/>
      <c r="AD92" s="43"/>
      <c r="AE92" s="43"/>
      <c r="AF92" s="43"/>
      <c r="AG92" s="8">
        <f t="shared" si="96"/>
        <v>0</v>
      </c>
      <c r="AH92" s="101"/>
      <c r="AI92" s="2">
        <f t="shared" si="97"/>
        <v>30</v>
      </c>
      <c r="AJ92" s="43"/>
      <c r="AK92" s="43"/>
      <c r="AL92" s="43"/>
      <c r="AM92" s="43"/>
      <c r="AN92" s="43"/>
      <c r="AO92" s="43"/>
      <c r="AP92" s="43"/>
      <c r="AQ92" s="8">
        <f t="shared" si="98"/>
        <v>0</v>
      </c>
      <c r="AR92" s="43"/>
      <c r="AS92" s="43"/>
      <c r="AT92" s="43"/>
      <c r="AU92" s="43"/>
      <c r="AV92" s="43"/>
      <c r="AW92" s="43"/>
      <c r="AX92" s="43"/>
      <c r="AY92" s="8">
        <f t="shared" si="99"/>
        <v>0</v>
      </c>
      <c r="AZ92" s="43"/>
      <c r="BA92" s="43"/>
      <c r="BB92" s="43"/>
      <c r="BC92" s="43"/>
      <c r="BD92" s="43"/>
      <c r="BE92" s="43"/>
      <c r="BF92" s="43"/>
      <c r="BG92" s="8">
        <f t="shared" si="100"/>
        <v>0</v>
      </c>
      <c r="BH92" s="43"/>
      <c r="BI92" s="43"/>
      <c r="BJ92" s="43"/>
      <c r="BK92" s="43"/>
      <c r="BL92" s="43"/>
      <c r="BM92" s="43"/>
      <c r="BN92" s="43"/>
      <c r="BO92" s="8">
        <f t="shared" si="101"/>
        <v>0</v>
      </c>
      <c r="BP92" s="101"/>
      <c r="BQ92" s="2">
        <f t="shared" si="102"/>
        <v>30</v>
      </c>
      <c r="BR92" s="43"/>
      <c r="BS92" s="43"/>
      <c r="BT92" s="43"/>
      <c r="BU92" s="43"/>
      <c r="BV92" s="43"/>
      <c r="BW92" s="43"/>
      <c r="BX92" s="43"/>
      <c r="BY92" s="8">
        <f t="shared" si="103"/>
        <v>0</v>
      </c>
      <c r="BZ92" s="43"/>
      <c r="CA92" s="43"/>
      <c r="CB92" s="43"/>
      <c r="CC92" s="43"/>
      <c r="CD92" s="43"/>
      <c r="CE92" s="43"/>
      <c r="CF92" s="43"/>
      <c r="CG92" s="8">
        <f t="shared" si="104"/>
        <v>0</v>
      </c>
      <c r="CH92" s="43"/>
      <c r="CI92" s="43"/>
      <c r="CJ92" s="43"/>
      <c r="CK92" s="43"/>
      <c r="CL92" s="43"/>
      <c r="CM92" s="43"/>
      <c r="CN92" s="43"/>
      <c r="CO92" s="8">
        <f t="shared" si="105"/>
        <v>0</v>
      </c>
      <c r="CP92" s="43"/>
      <c r="CQ92" s="43"/>
      <c r="CR92" s="43"/>
      <c r="CS92" s="43"/>
      <c r="CT92" s="43"/>
      <c r="CU92" s="43"/>
      <c r="CV92" s="43"/>
      <c r="CW92" s="8">
        <f t="shared" si="106"/>
        <v>0</v>
      </c>
      <c r="CX92" s="101"/>
      <c r="CY92" s="2">
        <f t="shared" si="122"/>
        <v>30</v>
      </c>
      <c r="CZ92" s="43"/>
      <c r="DA92" s="43"/>
      <c r="DB92" s="43"/>
      <c r="DC92" s="43"/>
      <c r="DD92" s="43"/>
      <c r="DE92" s="43"/>
      <c r="DF92" s="43"/>
      <c r="DG92" s="8">
        <f t="shared" si="107"/>
        <v>0</v>
      </c>
      <c r="DH92" s="43"/>
      <c r="DI92" s="43"/>
      <c r="DJ92" s="43"/>
      <c r="DK92" s="43"/>
      <c r="DL92" s="43"/>
      <c r="DM92" s="43"/>
      <c r="DN92" s="43"/>
      <c r="DO92" s="8">
        <f t="shared" si="108"/>
        <v>0</v>
      </c>
      <c r="DP92" s="43"/>
      <c r="DQ92" s="43"/>
      <c r="DR92" s="43"/>
      <c r="DS92" s="43"/>
      <c r="DT92" s="43"/>
      <c r="DU92" s="43"/>
      <c r="DV92" s="43"/>
      <c r="DW92" s="8">
        <f t="shared" si="109"/>
        <v>0</v>
      </c>
      <c r="DX92" s="43"/>
      <c r="DY92" s="43"/>
      <c r="DZ92" s="43"/>
      <c r="EA92" s="43"/>
      <c r="EB92" s="43"/>
      <c r="EC92" s="43"/>
      <c r="ED92" s="43"/>
      <c r="EE92" s="8">
        <f t="shared" si="110"/>
        <v>0</v>
      </c>
      <c r="EF92" s="101"/>
      <c r="EG92" s="2">
        <f t="shared" si="123"/>
        <v>30</v>
      </c>
      <c r="EH92" s="43"/>
      <c r="EI92" s="43"/>
      <c r="EJ92" s="43"/>
      <c r="EK92" s="43"/>
      <c r="EL92" s="43"/>
      <c r="EM92" s="43"/>
      <c r="EN92" s="43"/>
      <c r="EO92" s="8">
        <f t="shared" si="111"/>
        <v>0</v>
      </c>
      <c r="EP92" s="43"/>
      <c r="EQ92" s="43"/>
      <c r="ER92" s="43"/>
      <c r="ES92" s="43"/>
      <c r="ET92" s="43"/>
      <c r="EU92" s="43"/>
      <c r="EV92" s="43"/>
      <c r="EW92" s="8">
        <f t="shared" si="112"/>
        <v>0</v>
      </c>
      <c r="EX92" s="43"/>
      <c r="EY92" s="43"/>
      <c r="EZ92" s="43"/>
      <c r="FA92" s="43"/>
      <c r="FB92" s="43"/>
      <c r="FC92" s="43"/>
      <c r="FD92" s="43"/>
      <c r="FE92" s="8">
        <f t="shared" si="113"/>
        <v>0</v>
      </c>
      <c r="FF92" s="43"/>
      <c r="FG92" s="43"/>
      <c r="FH92" s="43"/>
      <c r="FI92" s="43"/>
      <c r="FJ92" s="43"/>
      <c r="FK92" s="43"/>
      <c r="FL92" s="43"/>
      <c r="FM92" s="8">
        <f t="shared" si="114"/>
        <v>0</v>
      </c>
      <c r="FN92" s="101"/>
      <c r="FO92" s="2">
        <f t="shared" si="115"/>
        <v>30</v>
      </c>
      <c r="FP92" s="43"/>
      <c r="FQ92" s="43"/>
      <c r="FR92" s="43"/>
      <c r="FS92" s="43"/>
      <c r="FT92" s="43"/>
      <c r="FU92" s="43"/>
      <c r="FV92" s="43"/>
      <c r="FW92" s="8">
        <f t="shared" si="116"/>
        <v>0</v>
      </c>
      <c r="FX92" s="43"/>
      <c r="FY92" s="43"/>
      <c r="FZ92" s="43"/>
      <c r="GA92" s="43"/>
      <c r="GB92" s="43"/>
      <c r="GC92" s="43"/>
      <c r="GD92" s="43"/>
      <c r="GE92" s="8">
        <f t="shared" si="117"/>
        <v>0</v>
      </c>
      <c r="GF92" s="43"/>
      <c r="GG92" s="43"/>
      <c r="GH92" s="43"/>
      <c r="GI92" s="43"/>
      <c r="GJ92" s="43"/>
      <c r="GK92" s="43"/>
      <c r="GL92" s="43"/>
      <c r="GM92" s="8">
        <f t="shared" si="118"/>
        <v>0</v>
      </c>
      <c r="GN92" s="43"/>
      <c r="GO92" s="43"/>
      <c r="GP92" s="43"/>
      <c r="GQ92" s="43"/>
      <c r="GR92" s="43"/>
      <c r="GS92" s="43"/>
      <c r="GT92" s="43"/>
      <c r="GU92" s="8">
        <f t="shared" si="119"/>
        <v>0</v>
      </c>
      <c r="GV92" s="8">
        <f t="shared" si="120"/>
        <v>0</v>
      </c>
    </row>
    <row r="93" spans="1:204" x14ac:dyDescent="0.4">
      <c r="A93" s="129">
        <f t="shared" si="121"/>
        <v>31</v>
      </c>
      <c r="B93" s="43"/>
      <c r="C93" s="43"/>
      <c r="D93" s="43"/>
      <c r="E93" s="43"/>
      <c r="F93" s="43"/>
      <c r="G93" s="43"/>
      <c r="H93" s="43"/>
      <c r="I93" s="8">
        <f t="shared" si="93"/>
        <v>0</v>
      </c>
      <c r="J93" s="43"/>
      <c r="K93" s="43"/>
      <c r="L93" s="43"/>
      <c r="M93" s="43"/>
      <c r="N93" s="43"/>
      <c r="O93" s="43"/>
      <c r="P93" s="43"/>
      <c r="Q93" s="8">
        <f t="shared" si="94"/>
        <v>0</v>
      </c>
      <c r="R93" s="43"/>
      <c r="S93" s="43"/>
      <c r="T93" s="43"/>
      <c r="U93" s="43"/>
      <c r="V93" s="43"/>
      <c r="W93" s="43"/>
      <c r="X93" s="43"/>
      <c r="Y93" s="8">
        <f t="shared" si="95"/>
        <v>0</v>
      </c>
      <c r="Z93" s="43"/>
      <c r="AA93" s="43"/>
      <c r="AB93" s="43"/>
      <c r="AC93" s="43"/>
      <c r="AD93" s="43"/>
      <c r="AE93" s="43"/>
      <c r="AF93" s="43"/>
      <c r="AG93" s="8">
        <f t="shared" si="96"/>
        <v>0</v>
      </c>
      <c r="AH93" s="101"/>
      <c r="AI93" s="2">
        <f t="shared" si="97"/>
        <v>31</v>
      </c>
      <c r="AJ93" s="43"/>
      <c r="AK93" s="43"/>
      <c r="AL93" s="43"/>
      <c r="AM93" s="43"/>
      <c r="AN93" s="43"/>
      <c r="AO93" s="43"/>
      <c r="AP93" s="43"/>
      <c r="AQ93" s="8">
        <f t="shared" si="98"/>
        <v>0</v>
      </c>
      <c r="AR93" s="43"/>
      <c r="AS93" s="43"/>
      <c r="AT93" s="43"/>
      <c r="AU93" s="43"/>
      <c r="AV93" s="43"/>
      <c r="AW93" s="43"/>
      <c r="AX93" s="43"/>
      <c r="AY93" s="8">
        <f t="shared" si="99"/>
        <v>0</v>
      </c>
      <c r="AZ93" s="43"/>
      <c r="BA93" s="43"/>
      <c r="BB93" s="43"/>
      <c r="BC93" s="43"/>
      <c r="BD93" s="43"/>
      <c r="BE93" s="43"/>
      <c r="BF93" s="43"/>
      <c r="BG93" s="8">
        <f t="shared" si="100"/>
        <v>0</v>
      </c>
      <c r="BH93" s="43"/>
      <c r="BI93" s="43"/>
      <c r="BJ93" s="43"/>
      <c r="BK93" s="43"/>
      <c r="BL93" s="43"/>
      <c r="BM93" s="43"/>
      <c r="BN93" s="43"/>
      <c r="BO93" s="8">
        <f t="shared" si="101"/>
        <v>0</v>
      </c>
      <c r="BP93" s="101"/>
      <c r="BQ93" s="2">
        <f t="shared" si="102"/>
        <v>31</v>
      </c>
      <c r="BR93" s="43"/>
      <c r="BS93" s="43"/>
      <c r="BT93" s="43"/>
      <c r="BU93" s="43"/>
      <c r="BV93" s="43"/>
      <c r="BW93" s="43"/>
      <c r="BX93" s="43"/>
      <c r="BY93" s="8">
        <f t="shared" si="103"/>
        <v>0</v>
      </c>
      <c r="BZ93" s="43"/>
      <c r="CA93" s="43"/>
      <c r="CB93" s="43"/>
      <c r="CC93" s="43"/>
      <c r="CD93" s="43"/>
      <c r="CE93" s="43"/>
      <c r="CF93" s="43"/>
      <c r="CG93" s="8">
        <f t="shared" si="104"/>
        <v>0</v>
      </c>
      <c r="CH93" s="43"/>
      <c r="CI93" s="43"/>
      <c r="CJ93" s="43"/>
      <c r="CK93" s="43"/>
      <c r="CL93" s="43"/>
      <c r="CM93" s="43"/>
      <c r="CN93" s="43"/>
      <c r="CO93" s="8">
        <f t="shared" si="105"/>
        <v>0</v>
      </c>
      <c r="CP93" s="43"/>
      <c r="CQ93" s="43"/>
      <c r="CR93" s="43"/>
      <c r="CS93" s="43"/>
      <c r="CT93" s="43"/>
      <c r="CU93" s="43"/>
      <c r="CV93" s="43"/>
      <c r="CW93" s="8">
        <f t="shared" si="106"/>
        <v>0</v>
      </c>
      <c r="CX93" s="101"/>
      <c r="CY93" s="2">
        <f t="shared" si="122"/>
        <v>31</v>
      </c>
      <c r="CZ93" s="43"/>
      <c r="DA93" s="43"/>
      <c r="DB93" s="43"/>
      <c r="DC93" s="43"/>
      <c r="DD93" s="43"/>
      <c r="DE93" s="43"/>
      <c r="DF93" s="43"/>
      <c r="DG93" s="8">
        <f t="shared" si="107"/>
        <v>0</v>
      </c>
      <c r="DH93" s="43"/>
      <c r="DI93" s="43"/>
      <c r="DJ93" s="43"/>
      <c r="DK93" s="43"/>
      <c r="DL93" s="43"/>
      <c r="DM93" s="43"/>
      <c r="DN93" s="43"/>
      <c r="DO93" s="8">
        <f t="shared" si="108"/>
        <v>0</v>
      </c>
      <c r="DP93" s="43"/>
      <c r="DQ93" s="43"/>
      <c r="DR93" s="43"/>
      <c r="DS93" s="43"/>
      <c r="DT93" s="43"/>
      <c r="DU93" s="43"/>
      <c r="DV93" s="43"/>
      <c r="DW93" s="8">
        <f t="shared" si="109"/>
        <v>0</v>
      </c>
      <c r="DX93" s="43"/>
      <c r="DY93" s="43"/>
      <c r="DZ93" s="43"/>
      <c r="EA93" s="43"/>
      <c r="EB93" s="43"/>
      <c r="EC93" s="43"/>
      <c r="ED93" s="43"/>
      <c r="EE93" s="8">
        <f t="shared" si="110"/>
        <v>0</v>
      </c>
      <c r="EF93" s="101"/>
      <c r="EG93" s="2">
        <f t="shared" si="123"/>
        <v>31</v>
      </c>
      <c r="EH93" s="43"/>
      <c r="EI93" s="43"/>
      <c r="EJ93" s="43"/>
      <c r="EK93" s="43"/>
      <c r="EL93" s="43"/>
      <c r="EM93" s="43"/>
      <c r="EN93" s="43"/>
      <c r="EO93" s="8">
        <f t="shared" si="111"/>
        <v>0</v>
      </c>
      <c r="EP93" s="43"/>
      <c r="EQ93" s="43"/>
      <c r="ER93" s="43"/>
      <c r="ES93" s="43"/>
      <c r="ET93" s="43"/>
      <c r="EU93" s="43"/>
      <c r="EV93" s="43"/>
      <c r="EW93" s="8">
        <f t="shared" si="112"/>
        <v>0</v>
      </c>
      <c r="EX93" s="43"/>
      <c r="EY93" s="43"/>
      <c r="EZ93" s="43"/>
      <c r="FA93" s="43"/>
      <c r="FB93" s="43"/>
      <c r="FC93" s="43"/>
      <c r="FD93" s="43"/>
      <c r="FE93" s="8">
        <f t="shared" si="113"/>
        <v>0</v>
      </c>
      <c r="FF93" s="43"/>
      <c r="FG93" s="43"/>
      <c r="FH93" s="43"/>
      <c r="FI93" s="43"/>
      <c r="FJ93" s="43"/>
      <c r="FK93" s="43"/>
      <c r="FL93" s="43"/>
      <c r="FM93" s="8">
        <f t="shared" si="114"/>
        <v>0</v>
      </c>
      <c r="FN93" s="101"/>
      <c r="FO93" s="2">
        <f t="shared" si="115"/>
        <v>31</v>
      </c>
      <c r="FP93" s="43"/>
      <c r="FQ93" s="43"/>
      <c r="FR93" s="43"/>
      <c r="FS93" s="43"/>
      <c r="FT93" s="43"/>
      <c r="FU93" s="43"/>
      <c r="FV93" s="43"/>
      <c r="FW93" s="8">
        <f t="shared" si="116"/>
        <v>0</v>
      </c>
      <c r="FX93" s="43"/>
      <c r="FY93" s="43"/>
      <c r="FZ93" s="43"/>
      <c r="GA93" s="43"/>
      <c r="GB93" s="43"/>
      <c r="GC93" s="43"/>
      <c r="GD93" s="43"/>
      <c r="GE93" s="8">
        <f t="shared" si="117"/>
        <v>0</v>
      </c>
      <c r="GF93" s="43"/>
      <c r="GG93" s="43"/>
      <c r="GH93" s="43"/>
      <c r="GI93" s="43"/>
      <c r="GJ93" s="43"/>
      <c r="GK93" s="43"/>
      <c r="GL93" s="43"/>
      <c r="GM93" s="8">
        <f t="shared" si="118"/>
        <v>0</v>
      </c>
      <c r="GN93" s="43"/>
      <c r="GO93" s="43"/>
      <c r="GP93" s="43"/>
      <c r="GQ93" s="43"/>
      <c r="GR93" s="43"/>
      <c r="GS93" s="43"/>
      <c r="GT93" s="43"/>
      <c r="GU93" s="8">
        <f t="shared" si="119"/>
        <v>0</v>
      </c>
      <c r="GV93" s="8">
        <f t="shared" si="120"/>
        <v>0</v>
      </c>
    </row>
    <row r="94" spans="1:204" x14ac:dyDescent="0.4">
      <c r="A94" s="129">
        <f t="shared" si="121"/>
        <v>32</v>
      </c>
      <c r="B94" s="43"/>
      <c r="C94" s="43"/>
      <c r="D94" s="43"/>
      <c r="E94" s="43"/>
      <c r="F94" s="43"/>
      <c r="G94" s="43"/>
      <c r="H94" s="43"/>
      <c r="I94" s="8">
        <f t="shared" si="93"/>
        <v>0</v>
      </c>
      <c r="J94" s="43"/>
      <c r="K94" s="43"/>
      <c r="L94" s="43"/>
      <c r="M94" s="43"/>
      <c r="N94" s="43"/>
      <c r="O94" s="43"/>
      <c r="P94" s="43"/>
      <c r="Q94" s="8">
        <f t="shared" si="94"/>
        <v>0</v>
      </c>
      <c r="R94" s="43"/>
      <c r="S94" s="43"/>
      <c r="T94" s="43"/>
      <c r="U94" s="43"/>
      <c r="V94" s="43"/>
      <c r="W94" s="43"/>
      <c r="X94" s="43"/>
      <c r="Y94" s="8">
        <f t="shared" si="95"/>
        <v>0</v>
      </c>
      <c r="Z94" s="43"/>
      <c r="AA94" s="43"/>
      <c r="AB94" s="43"/>
      <c r="AC94" s="43"/>
      <c r="AD94" s="43"/>
      <c r="AE94" s="43"/>
      <c r="AF94" s="43"/>
      <c r="AG94" s="8">
        <f t="shared" si="96"/>
        <v>0</v>
      </c>
      <c r="AH94" s="101"/>
      <c r="AI94" s="2">
        <f t="shared" si="97"/>
        <v>32</v>
      </c>
      <c r="AJ94" s="43"/>
      <c r="AK94" s="43"/>
      <c r="AL94" s="43"/>
      <c r="AM94" s="43"/>
      <c r="AN94" s="43"/>
      <c r="AO94" s="43"/>
      <c r="AP94" s="43"/>
      <c r="AQ94" s="8">
        <f t="shared" si="98"/>
        <v>0</v>
      </c>
      <c r="AR94" s="43"/>
      <c r="AS94" s="43"/>
      <c r="AT94" s="43"/>
      <c r="AU94" s="43"/>
      <c r="AV94" s="43"/>
      <c r="AW94" s="43"/>
      <c r="AX94" s="43"/>
      <c r="AY94" s="8">
        <f t="shared" si="99"/>
        <v>0</v>
      </c>
      <c r="AZ94" s="43"/>
      <c r="BA94" s="43"/>
      <c r="BB94" s="43"/>
      <c r="BC94" s="43"/>
      <c r="BD94" s="43"/>
      <c r="BE94" s="43"/>
      <c r="BF94" s="43"/>
      <c r="BG94" s="8">
        <f t="shared" si="100"/>
        <v>0</v>
      </c>
      <c r="BH94" s="43"/>
      <c r="BI94" s="43"/>
      <c r="BJ94" s="43"/>
      <c r="BK94" s="43"/>
      <c r="BL94" s="43"/>
      <c r="BM94" s="43"/>
      <c r="BN94" s="43"/>
      <c r="BO94" s="8">
        <f t="shared" si="101"/>
        <v>0</v>
      </c>
      <c r="BP94" s="101"/>
      <c r="BQ94" s="2">
        <f t="shared" si="102"/>
        <v>32</v>
      </c>
      <c r="BR94" s="43"/>
      <c r="BS94" s="43"/>
      <c r="BT94" s="43"/>
      <c r="BU94" s="43"/>
      <c r="BV94" s="43"/>
      <c r="BW94" s="43"/>
      <c r="BX94" s="43"/>
      <c r="BY94" s="8">
        <f t="shared" si="103"/>
        <v>0</v>
      </c>
      <c r="BZ94" s="43"/>
      <c r="CA94" s="43"/>
      <c r="CB94" s="43"/>
      <c r="CC94" s="43"/>
      <c r="CD94" s="43"/>
      <c r="CE94" s="43"/>
      <c r="CF94" s="43"/>
      <c r="CG94" s="8">
        <f t="shared" si="104"/>
        <v>0</v>
      </c>
      <c r="CH94" s="43"/>
      <c r="CI94" s="43"/>
      <c r="CJ94" s="43"/>
      <c r="CK94" s="43"/>
      <c r="CL94" s="43"/>
      <c r="CM94" s="43"/>
      <c r="CN94" s="43"/>
      <c r="CO94" s="8">
        <f t="shared" si="105"/>
        <v>0</v>
      </c>
      <c r="CP94" s="43"/>
      <c r="CQ94" s="43"/>
      <c r="CR94" s="43"/>
      <c r="CS94" s="43"/>
      <c r="CT94" s="43"/>
      <c r="CU94" s="43"/>
      <c r="CV94" s="43"/>
      <c r="CW94" s="8">
        <f t="shared" si="106"/>
        <v>0</v>
      </c>
      <c r="CX94" s="101"/>
      <c r="CY94" s="2">
        <f t="shared" si="122"/>
        <v>32</v>
      </c>
      <c r="CZ94" s="43"/>
      <c r="DA94" s="43"/>
      <c r="DB94" s="43"/>
      <c r="DC94" s="43"/>
      <c r="DD94" s="43"/>
      <c r="DE94" s="43"/>
      <c r="DF94" s="43"/>
      <c r="DG94" s="8">
        <f t="shared" si="107"/>
        <v>0</v>
      </c>
      <c r="DH94" s="43"/>
      <c r="DI94" s="43"/>
      <c r="DJ94" s="43"/>
      <c r="DK94" s="43"/>
      <c r="DL94" s="43"/>
      <c r="DM94" s="43"/>
      <c r="DN94" s="43"/>
      <c r="DO94" s="8">
        <f t="shared" si="108"/>
        <v>0</v>
      </c>
      <c r="DP94" s="43"/>
      <c r="DQ94" s="43"/>
      <c r="DR94" s="43"/>
      <c r="DS94" s="43"/>
      <c r="DT94" s="43"/>
      <c r="DU94" s="43"/>
      <c r="DV94" s="43"/>
      <c r="DW94" s="8">
        <f t="shared" si="109"/>
        <v>0</v>
      </c>
      <c r="DX94" s="43"/>
      <c r="DY94" s="43"/>
      <c r="DZ94" s="43"/>
      <c r="EA94" s="43"/>
      <c r="EB94" s="43"/>
      <c r="EC94" s="43"/>
      <c r="ED94" s="43"/>
      <c r="EE94" s="8">
        <f t="shared" si="110"/>
        <v>0</v>
      </c>
      <c r="EF94" s="101"/>
      <c r="EG94" s="2">
        <f t="shared" si="123"/>
        <v>32</v>
      </c>
      <c r="EH94" s="43"/>
      <c r="EI94" s="43"/>
      <c r="EJ94" s="43"/>
      <c r="EK94" s="43"/>
      <c r="EL94" s="43"/>
      <c r="EM94" s="43"/>
      <c r="EN94" s="43"/>
      <c r="EO94" s="8">
        <f t="shared" si="111"/>
        <v>0</v>
      </c>
      <c r="EP94" s="43"/>
      <c r="EQ94" s="43"/>
      <c r="ER94" s="43"/>
      <c r="ES94" s="43"/>
      <c r="ET94" s="43"/>
      <c r="EU94" s="43"/>
      <c r="EV94" s="43"/>
      <c r="EW94" s="8">
        <f t="shared" si="112"/>
        <v>0</v>
      </c>
      <c r="EX94" s="43"/>
      <c r="EY94" s="43"/>
      <c r="EZ94" s="43"/>
      <c r="FA94" s="43"/>
      <c r="FB94" s="43"/>
      <c r="FC94" s="43"/>
      <c r="FD94" s="43"/>
      <c r="FE94" s="8">
        <f t="shared" si="113"/>
        <v>0</v>
      </c>
      <c r="FF94" s="43"/>
      <c r="FG94" s="43"/>
      <c r="FH94" s="43"/>
      <c r="FI94" s="43"/>
      <c r="FJ94" s="43"/>
      <c r="FK94" s="43"/>
      <c r="FL94" s="43"/>
      <c r="FM94" s="8">
        <f t="shared" si="114"/>
        <v>0</v>
      </c>
      <c r="FN94" s="101"/>
      <c r="FO94" s="2">
        <f t="shared" si="115"/>
        <v>32</v>
      </c>
      <c r="FP94" s="43"/>
      <c r="FQ94" s="43"/>
      <c r="FR94" s="43"/>
      <c r="FS94" s="43"/>
      <c r="FT94" s="43"/>
      <c r="FU94" s="43"/>
      <c r="FV94" s="43"/>
      <c r="FW94" s="8">
        <f t="shared" si="116"/>
        <v>0</v>
      </c>
      <c r="FX94" s="43"/>
      <c r="FY94" s="43"/>
      <c r="FZ94" s="43"/>
      <c r="GA94" s="43"/>
      <c r="GB94" s="43"/>
      <c r="GC94" s="43"/>
      <c r="GD94" s="43"/>
      <c r="GE94" s="8">
        <f t="shared" si="117"/>
        <v>0</v>
      </c>
      <c r="GF94" s="43"/>
      <c r="GG94" s="43"/>
      <c r="GH94" s="43"/>
      <c r="GI94" s="43"/>
      <c r="GJ94" s="43"/>
      <c r="GK94" s="43"/>
      <c r="GL94" s="43"/>
      <c r="GM94" s="8">
        <f t="shared" si="118"/>
        <v>0</v>
      </c>
      <c r="GN94" s="43"/>
      <c r="GO94" s="43"/>
      <c r="GP94" s="43"/>
      <c r="GQ94" s="43"/>
      <c r="GR94" s="43"/>
      <c r="GS94" s="43"/>
      <c r="GT94" s="43"/>
      <c r="GU94" s="8">
        <f t="shared" si="119"/>
        <v>0</v>
      </c>
      <c r="GV94" s="8">
        <f t="shared" si="120"/>
        <v>0</v>
      </c>
    </row>
    <row r="95" spans="1:204" x14ac:dyDescent="0.4">
      <c r="A95" s="129">
        <f t="shared" si="121"/>
        <v>33</v>
      </c>
      <c r="B95" s="43"/>
      <c r="C95" s="43"/>
      <c r="D95" s="43"/>
      <c r="E95" s="43"/>
      <c r="F95" s="43"/>
      <c r="G95" s="43"/>
      <c r="H95" s="43"/>
      <c r="I95" s="8">
        <f t="shared" si="93"/>
        <v>0</v>
      </c>
      <c r="J95" s="43"/>
      <c r="K95" s="43"/>
      <c r="L95" s="43"/>
      <c r="M95" s="43"/>
      <c r="N95" s="43"/>
      <c r="O95" s="43"/>
      <c r="P95" s="43"/>
      <c r="Q95" s="8">
        <f t="shared" si="94"/>
        <v>0</v>
      </c>
      <c r="R95" s="43"/>
      <c r="S95" s="43"/>
      <c r="T95" s="43"/>
      <c r="U95" s="43"/>
      <c r="V95" s="43"/>
      <c r="W95" s="43"/>
      <c r="X95" s="43"/>
      <c r="Y95" s="8">
        <f t="shared" si="95"/>
        <v>0</v>
      </c>
      <c r="Z95" s="43"/>
      <c r="AA95" s="43"/>
      <c r="AB95" s="43"/>
      <c r="AC95" s="43"/>
      <c r="AD95" s="43"/>
      <c r="AE95" s="43"/>
      <c r="AF95" s="43"/>
      <c r="AG95" s="8">
        <f t="shared" si="96"/>
        <v>0</v>
      </c>
      <c r="AH95" s="101"/>
      <c r="AI95" s="2">
        <f t="shared" si="97"/>
        <v>33</v>
      </c>
      <c r="AJ95" s="43"/>
      <c r="AK95" s="43"/>
      <c r="AL95" s="43"/>
      <c r="AM95" s="43"/>
      <c r="AN95" s="43"/>
      <c r="AO95" s="43"/>
      <c r="AP95" s="43"/>
      <c r="AQ95" s="8">
        <f t="shared" si="98"/>
        <v>0</v>
      </c>
      <c r="AR95" s="43"/>
      <c r="AS95" s="43"/>
      <c r="AT95" s="43"/>
      <c r="AU95" s="43"/>
      <c r="AV95" s="43"/>
      <c r="AW95" s="43"/>
      <c r="AX95" s="43"/>
      <c r="AY95" s="8">
        <f t="shared" si="99"/>
        <v>0</v>
      </c>
      <c r="AZ95" s="43"/>
      <c r="BA95" s="43"/>
      <c r="BB95" s="43"/>
      <c r="BC95" s="43"/>
      <c r="BD95" s="43"/>
      <c r="BE95" s="43"/>
      <c r="BF95" s="43"/>
      <c r="BG95" s="8">
        <f t="shared" si="100"/>
        <v>0</v>
      </c>
      <c r="BH95" s="43"/>
      <c r="BI95" s="43"/>
      <c r="BJ95" s="43"/>
      <c r="BK95" s="43"/>
      <c r="BL95" s="43"/>
      <c r="BM95" s="43"/>
      <c r="BN95" s="43"/>
      <c r="BO95" s="8">
        <f t="shared" si="101"/>
        <v>0</v>
      </c>
      <c r="BP95" s="101"/>
      <c r="BQ95" s="2">
        <f t="shared" si="102"/>
        <v>33</v>
      </c>
      <c r="BR95" s="43"/>
      <c r="BS95" s="43"/>
      <c r="BT95" s="43"/>
      <c r="BU95" s="43"/>
      <c r="BV95" s="43"/>
      <c r="BW95" s="43"/>
      <c r="BX95" s="43"/>
      <c r="BY95" s="8">
        <f t="shared" si="103"/>
        <v>0</v>
      </c>
      <c r="BZ95" s="43"/>
      <c r="CA95" s="43"/>
      <c r="CB95" s="43"/>
      <c r="CC95" s="43"/>
      <c r="CD95" s="43"/>
      <c r="CE95" s="43"/>
      <c r="CF95" s="43"/>
      <c r="CG95" s="8">
        <f t="shared" si="104"/>
        <v>0</v>
      </c>
      <c r="CH95" s="43"/>
      <c r="CI95" s="43"/>
      <c r="CJ95" s="43"/>
      <c r="CK95" s="43"/>
      <c r="CL95" s="43"/>
      <c r="CM95" s="43"/>
      <c r="CN95" s="43"/>
      <c r="CO95" s="8">
        <f t="shared" si="105"/>
        <v>0</v>
      </c>
      <c r="CP95" s="43"/>
      <c r="CQ95" s="43"/>
      <c r="CR95" s="43"/>
      <c r="CS95" s="43"/>
      <c r="CT95" s="43"/>
      <c r="CU95" s="43"/>
      <c r="CV95" s="43"/>
      <c r="CW95" s="8">
        <f t="shared" si="106"/>
        <v>0</v>
      </c>
      <c r="CX95" s="101"/>
      <c r="CY95" s="2">
        <f t="shared" si="122"/>
        <v>33</v>
      </c>
      <c r="CZ95" s="43"/>
      <c r="DA95" s="43"/>
      <c r="DB95" s="43"/>
      <c r="DC95" s="43"/>
      <c r="DD95" s="43"/>
      <c r="DE95" s="43"/>
      <c r="DF95" s="43"/>
      <c r="DG95" s="8">
        <f t="shared" si="107"/>
        <v>0</v>
      </c>
      <c r="DH95" s="43"/>
      <c r="DI95" s="43"/>
      <c r="DJ95" s="43"/>
      <c r="DK95" s="43"/>
      <c r="DL95" s="43"/>
      <c r="DM95" s="43"/>
      <c r="DN95" s="43"/>
      <c r="DO95" s="8">
        <f t="shared" si="108"/>
        <v>0</v>
      </c>
      <c r="DP95" s="43"/>
      <c r="DQ95" s="43"/>
      <c r="DR95" s="43"/>
      <c r="DS95" s="43"/>
      <c r="DT95" s="43"/>
      <c r="DU95" s="43"/>
      <c r="DV95" s="43"/>
      <c r="DW95" s="8">
        <f t="shared" si="109"/>
        <v>0</v>
      </c>
      <c r="DX95" s="43"/>
      <c r="DY95" s="43"/>
      <c r="DZ95" s="43"/>
      <c r="EA95" s="43"/>
      <c r="EB95" s="43"/>
      <c r="EC95" s="43"/>
      <c r="ED95" s="43"/>
      <c r="EE95" s="8">
        <f t="shared" si="110"/>
        <v>0</v>
      </c>
      <c r="EF95" s="101"/>
      <c r="EG95" s="2">
        <f t="shared" si="123"/>
        <v>33</v>
      </c>
      <c r="EH95" s="43"/>
      <c r="EI95" s="43"/>
      <c r="EJ95" s="43"/>
      <c r="EK95" s="43"/>
      <c r="EL95" s="43"/>
      <c r="EM95" s="43"/>
      <c r="EN95" s="43"/>
      <c r="EO95" s="8">
        <f t="shared" si="111"/>
        <v>0</v>
      </c>
      <c r="EP95" s="43"/>
      <c r="EQ95" s="43"/>
      <c r="ER95" s="43"/>
      <c r="ES95" s="43"/>
      <c r="ET95" s="43"/>
      <c r="EU95" s="43"/>
      <c r="EV95" s="43"/>
      <c r="EW95" s="8">
        <f t="shared" si="112"/>
        <v>0</v>
      </c>
      <c r="EX95" s="43"/>
      <c r="EY95" s="43"/>
      <c r="EZ95" s="43"/>
      <c r="FA95" s="43"/>
      <c r="FB95" s="43"/>
      <c r="FC95" s="43"/>
      <c r="FD95" s="43"/>
      <c r="FE95" s="8">
        <f t="shared" si="113"/>
        <v>0</v>
      </c>
      <c r="FF95" s="43"/>
      <c r="FG95" s="43"/>
      <c r="FH95" s="43"/>
      <c r="FI95" s="43"/>
      <c r="FJ95" s="43"/>
      <c r="FK95" s="43"/>
      <c r="FL95" s="43"/>
      <c r="FM95" s="8">
        <f t="shared" si="114"/>
        <v>0</v>
      </c>
      <c r="FN95" s="101"/>
      <c r="FO95" s="2">
        <f t="shared" si="115"/>
        <v>33</v>
      </c>
      <c r="FP95" s="43"/>
      <c r="FQ95" s="43"/>
      <c r="FR95" s="43"/>
      <c r="FS95" s="43"/>
      <c r="FT95" s="43"/>
      <c r="FU95" s="43"/>
      <c r="FV95" s="43"/>
      <c r="FW95" s="8">
        <f t="shared" si="116"/>
        <v>0</v>
      </c>
      <c r="FX95" s="43"/>
      <c r="FY95" s="43"/>
      <c r="FZ95" s="43"/>
      <c r="GA95" s="43"/>
      <c r="GB95" s="43"/>
      <c r="GC95" s="43"/>
      <c r="GD95" s="43"/>
      <c r="GE95" s="8">
        <f t="shared" si="117"/>
        <v>0</v>
      </c>
      <c r="GF95" s="43"/>
      <c r="GG95" s="43"/>
      <c r="GH95" s="43"/>
      <c r="GI95" s="43"/>
      <c r="GJ95" s="43"/>
      <c r="GK95" s="43"/>
      <c r="GL95" s="43"/>
      <c r="GM95" s="8">
        <f t="shared" si="118"/>
        <v>0</v>
      </c>
      <c r="GN95" s="43"/>
      <c r="GO95" s="43"/>
      <c r="GP95" s="43"/>
      <c r="GQ95" s="43"/>
      <c r="GR95" s="43"/>
      <c r="GS95" s="43"/>
      <c r="GT95" s="43"/>
      <c r="GU95" s="8">
        <f t="shared" si="119"/>
        <v>0</v>
      </c>
      <c r="GV95" s="8">
        <f t="shared" si="120"/>
        <v>0</v>
      </c>
    </row>
    <row r="96" spans="1:204" x14ac:dyDescent="0.4">
      <c r="A96" s="129">
        <f t="shared" si="121"/>
        <v>34</v>
      </c>
      <c r="B96" s="43"/>
      <c r="C96" s="43"/>
      <c r="D96" s="43"/>
      <c r="E96" s="43"/>
      <c r="F96" s="43"/>
      <c r="G96" s="43"/>
      <c r="H96" s="43"/>
      <c r="I96" s="8">
        <f t="shared" si="93"/>
        <v>0</v>
      </c>
      <c r="J96" s="43"/>
      <c r="K96" s="43"/>
      <c r="L96" s="43"/>
      <c r="M96" s="43"/>
      <c r="N96" s="43"/>
      <c r="O96" s="43"/>
      <c r="P96" s="43"/>
      <c r="Q96" s="8">
        <f t="shared" si="94"/>
        <v>0</v>
      </c>
      <c r="R96" s="43"/>
      <c r="S96" s="43"/>
      <c r="T96" s="43"/>
      <c r="U96" s="43"/>
      <c r="V96" s="43"/>
      <c r="W96" s="43"/>
      <c r="X96" s="43"/>
      <c r="Y96" s="8">
        <f t="shared" si="95"/>
        <v>0</v>
      </c>
      <c r="Z96" s="43"/>
      <c r="AA96" s="43"/>
      <c r="AB96" s="43"/>
      <c r="AC96" s="43"/>
      <c r="AD96" s="43"/>
      <c r="AE96" s="43"/>
      <c r="AF96" s="43"/>
      <c r="AG96" s="8">
        <f t="shared" si="96"/>
        <v>0</v>
      </c>
      <c r="AH96" s="101"/>
      <c r="AI96" s="2">
        <f t="shared" si="97"/>
        <v>34</v>
      </c>
      <c r="AJ96" s="43"/>
      <c r="AK96" s="43"/>
      <c r="AL96" s="43"/>
      <c r="AM96" s="43"/>
      <c r="AN96" s="43"/>
      <c r="AO96" s="43"/>
      <c r="AP96" s="43"/>
      <c r="AQ96" s="8">
        <f t="shared" si="98"/>
        <v>0</v>
      </c>
      <c r="AR96" s="43"/>
      <c r="AS96" s="43"/>
      <c r="AT96" s="43"/>
      <c r="AU96" s="43"/>
      <c r="AV96" s="43"/>
      <c r="AW96" s="43"/>
      <c r="AX96" s="43"/>
      <c r="AY96" s="8">
        <f t="shared" si="99"/>
        <v>0</v>
      </c>
      <c r="AZ96" s="43"/>
      <c r="BA96" s="43"/>
      <c r="BB96" s="43"/>
      <c r="BC96" s="43"/>
      <c r="BD96" s="43"/>
      <c r="BE96" s="43"/>
      <c r="BF96" s="43"/>
      <c r="BG96" s="8">
        <f t="shared" si="100"/>
        <v>0</v>
      </c>
      <c r="BH96" s="43"/>
      <c r="BI96" s="43"/>
      <c r="BJ96" s="43"/>
      <c r="BK96" s="43"/>
      <c r="BL96" s="43"/>
      <c r="BM96" s="43"/>
      <c r="BN96" s="43"/>
      <c r="BO96" s="8">
        <f t="shared" si="101"/>
        <v>0</v>
      </c>
      <c r="BP96" s="101"/>
      <c r="BQ96" s="2">
        <f t="shared" si="102"/>
        <v>34</v>
      </c>
      <c r="BR96" s="43"/>
      <c r="BS96" s="43"/>
      <c r="BT96" s="43"/>
      <c r="BU96" s="43"/>
      <c r="BV96" s="43"/>
      <c r="BW96" s="43"/>
      <c r="BX96" s="43"/>
      <c r="BY96" s="8">
        <f t="shared" si="103"/>
        <v>0</v>
      </c>
      <c r="BZ96" s="43"/>
      <c r="CA96" s="43"/>
      <c r="CB96" s="43"/>
      <c r="CC96" s="43"/>
      <c r="CD96" s="43"/>
      <c r="CE96" s="43"/>
      <c r="CF96" s="43"/>
      <c r="CG96" s="8">
        <f t="shared" si="104"/>
        <v>0</v>
      </c>
      <c r="CH96" s="43"/>
      <c r="CI96" s="43"/>
      <c r="CJ96" s="43"/>
      <c r="CK96" s="43"/>
      <c r="CL96" s="43"/>
      <c r="CM96" s="43"/>
      <c r="CN96" s="43"/>
      <c r="CO96" s="8">
        <f t="shared" si="105"/>
        <v>0</v>
      </c>
      <c r="CP96" s="43"/>
      <c r="CQ96" s="43"/>
      <c r="CR96" s="43"/>
      <c r="CS96" s="43"/>
      <c r="CT96" s="43"/>
      <c r="CU96" s="43"/>
      <c r="CV96" s="43"/>
      <c r="CW96" s="8">
        <f t="shared" si="106"/>
        <v>0</v>
      </c>
      <c r="CX96" s="101"/>
      <c r="CY96" s="2">
        <f t="shared" si="122"/>
        <v>34</v>
      </c>
      <c r="CZ96" s="43"/>
      <c r="DA96" s="43"/>
      <c r="DB96" s="43"/>
      <c r="DC96" s="43"/>
      <c r="DD96" s="43"/>
      <c r="DE96" s="43"/>
      <c r="DF96" s="43"/>
      <c r="DG96" s="8">
        <f t="shared" si="107"/>
        <v>0</v>
      </c>
      <c r="DH96" s="43"/>
      <c r="DI96" s="43"/>
      <c r="DJ96" s="43"/>
      <c r="DK96" s="43"/>
      <c r="DL96" s="43"/>
      <c r="DM96" s="43"/>
      <c r="DN96" s="43"/>
      <c r="DO96" s="8">
        <f t="shared" si="108"/>
        <v>0</v>
      </c>
      <c r="DP96" s="43"/>
      <c r="DQ96" s="43"/>
      <c r="DR96" s="43"/>
      <c r="DS96" s="43"/>
      <c r="DT96" s="43"/>
      <c r="DU96" s="43"/>
      <c r="DV96" s="43"/>
      <c r="DW96" s="8">
        <f t="shared" si="109"/>
        <v>0</v>
      </c>
      <c r="DX96" s="43"/>
      <c r="DY96" s="43"/>
      <c r="DZ96" s="43"/>
      <c r="EA96" s="43"/>
      <c r="EB96" s="43"/>
      <c r="EC96" s="43"/>
      <c r="ED96" s="43"/>
      <c r="EE96" s="8">
        <f t="shared" si="110"/>
        <v>0</v>
      </c>
      <c r="EF96" s="101"/>
      <c r="EG96" s="2">
        <f t="shared" si="123"/>
        <v>34</v>
      </c>
      <c r="EH96" s="43"/>
      <c r="EI96" s="43"/>
      <c r="EJ96" s="43"/>
      <c r="EK96" s="43"/>
      <c r="EL96" s="43"/>
      <c r="EM96" s="43"/>
      <c r="EN96" s="43"/>
      <c r="EO96" s="8">
        <f t="shared" si="111"/>
        <v>0</v>
      </c>
      <c r="EP96" s="43"/>
      <c r="EQ96" s="43"/>
      <c r="ER96" s="43"/>
      <c r="ES96" s="43"/>
      <c r="ET96" s="43"/>
      <c r="EU96" s="43"/>
      <c r="EV96" s="43"/>
      <c r="EW96" s="8">
        <f t="shared" si="112"/>
        <v>0</v>
      </c>
      <c r="EX96" s="43"/>
      <c r="EY96" s="43"/>
      <c r="EZ96" s="43"/>
      <c r="FA96" s="43"/>
      <c r="FB96" s="43"/>
      <c r="FC96" s="43"/>
      <c r="FD96" s="43"/>
      <c r="FE96" s="8">
        <f t="shared" si="113"/>
        <v>0</v>
      </c>
      <c r="FF96" s="43"/>
      <c r="FG96" s="43"/>
      <c r="FH96" s="43"/>
      <c r="FI96" s="43"/>
      <c r="FJ96" s="43"/>
      <c r="FK96" s="43"/>
      <c r="FL96" s="43"/>
      <c r="FM96" s="8">
        <f t="shared" si="114"/>
        <v>0</v>
      </c>
      <c r="FN96" s="101"/>
      <c r="FO96" s="2">
        <f t="shared" si="115"/>
        <v>34</v>
      </c>
      <c r="FP96" s="43"/>
      <c r="FQ96" s="43"/>
      <c r="FR96" s="43"/>
      <c r="FS96" s="43"/>
      <c r="FT96" s="43"/>
      <c r="FU96" s="43"/>
      <c r="FV96" s="43"/>
      <c r="FW96" s="8">
        <f t="shared" si="116"/>
        <v>0</v>
      </c>
      <c r="FX96" s="43"/>
      <c r="FY96" s="43"/>
      <c r="FZ96" s="43"/>
      <c r="GA96" s="43"/>
      <c r="GB96" s="43"/>
      <c r="GC96" s="43"/>
      <c r="GD96" s="43"/>
      <c r="GE96" s="8">
        <f t="shared" si="117"/>
        <v>0</v>
      </c>
      <c r="GF96" s="43"/>
      <c r="GG96" s="43"/>
      <c r="GH96" s="43"/>
      <c r="GI96" s="43"/>
      <c r="GJ96" s="43"/>
      <c r="GK96" s="43"/>
      <c r="GL96" s="43"/>
      <c r="GM96" s="8">
        <f t="shared" si="118"/>
        <v>0</v>
      </c>
      <c r="GN96" s="43"/>
      <c r="GO96" s="43"/>
      <c r="GP96" s="43"/>
      <c r="GQ96" s="43"/>
      <c r="GR96" s="43"/>
      <c r="GS96" s="43"/>
      <c r="GT96" s="43"/>
      <c r="GU96" s="8">
        <f t="shared" si="119"/>
        <v>0</v>
      </c>
      <c r="GV96" s="8">
        <f t="shared" si="120"/>
        <v>0</v>
      </c>
    </row>
    <row r="97" spans="1:204" x14ac:dyDescent="0.4">
      <c r="A97" s="129">
        <f t="shared" si="121"/>
        <v>35</v>
      </c>
      <c r="B97" s="43"/>
      <c r="C97" s="43"/>
      <c r="D97" s="43"/>
      <c r="E97" s="43"/>
      <c r="F97" s="43"/>
      <c r="G97" s="43"/>
      <c r="H97" s="43"/>
      <c r="I97" s="8">
        <f t="shared" si="93"/>
        <v>0</v>
      </c>
      <c r="J97" s="43"/>
      <c r="K97" s="43"/>
      <c r="L97" s="43"/>
      <c r="M97" s="43"/>
      <c r="N97" s="43"/>
      <c r="O97" s="43"/>
      <c r="P97" s="43"/>
      <c r="Q97" s="8">
        <f t="shared" si="94"/>
        <v>0</v>
      </c>
      <c r="R97" s="43"/>
      <c r="S97" s="43"/>
      <c r="T97" s="43"/>
      <c r="U97" s="43"/>
      <c r="V97" s="43"/>
      <c r="W97" s="43"/>
      <c r="X97" s="43"/>
      <c r="Y97" s="8">
        <f t="shared" si="95"/>
        <v>0</v>
      </c>
      <c r="Z97" s="43"/>
      <c r="AA97" s="43"/>
      <c r="AB97" s="43"/>
      <c r="AC97" s="43"/>
      <c r="AD97" s="43"/>
      <c r="AE97" s="43"/>
      <c r="AF97" s="43"/>
      <c r="AG97" s="8">
        <f t="shared" si="96"/>
        <v>0</v>
      </c>
      <c r="AH97" s="101"/>
      <c r="AI97" s="2">
        <f t="shared" si="97"/>
        <v>35</v>
      </c>
      <c r="AJ97" s="43"/>
      <c r="AK97" s="43"/>
      <c r="AL97" s="43"/>
      <c r="AM97" s="43"/>
      <c r="AN97" s="43"/>
      <c r="AO97" s="43"/>
      <c r="AP97" s="43"/>
      <c r="AQ97" s="8">
        <f t="shared" si="98"/>
        <v>0</v>
      </c>
      <c r="AR97" s="43"/>
      <c r="AS97" s="43"/>
      <c r="AT97" s="43"/>
      <c r="AU97" s="43"/>
      <c r="AV97" s="43"/>
      <c r="AW97" s="43"/>
      <c r="AX97" s="43"/>
      <c r="AY97" s="8">
        <f t="shared" si="99"/>
        <v>0</v>
      </c>
      <c r="AZ97" s="43"/>
      <c r="BA97" s="43"/>
      <c r="BB97" s="43"/>
      <c r="BC97" s="43"/>
      <c r="BD97" s="43"/>
      <c r="BE97" s="43"/>
      <c r="BF97" s="43"/>
      <c r="BG97" s="8">
        <f t="shared" si="100"/>
        <v>0</v>
      </c>
      <c r="BH97" s="43"/>
      <c r="BI97" s="43"/>
      <c r="BJ97" s="43"/>
      <c r="BK97" s="43"/>
      <c r="BL97" s="43"/>
      <c r="BM97" s="43"/>
      <c r="BN97" s="43"/>
      <c r="BO97" s="8">
        <f t="shared" si="101"/>
        <v>0</v>
      </c>
      <c r="BP97" s="101"/>
      <c r="BQ97" s="2">
        <f t="shared" si="102"/>
        <v>35</v>
      </c>
      <c r="BR97" s="43"/>
      <c r="BS97" s="43"/>
      <c r="BT97" s="43"/>
      <c r="BU97" s="43"/>
      <c r="BV97" s="43"/>
      <c r="BW97" s="43"/>
      <c r="BX97" s="43"/>
      <c r="BY97" s="8">
        <f t="shared" si="103"/>
        <v>0</v>
      </c>
      <c r="BZ97" s="43"/>
      <c r="CA97" s="43"/>
      <c r="CB97" s="43"/>
      <c r="CC97" s="43"/>
      <c r="CD97" s="43"/>
      <c r="CE97" s="43"/>
      <c r="CF97" s="43"/>
      <c r="CG97" s="8">
        <f t="shared" si="104"/>
        <v>0</v>
      </c>
      <c r="CH97" s="43"/>
      <c r="CI97" s="43"/>
      <c r="CJ97" s="43"/>
      <c r="CK97" s="43"/>
      <c r="CL97" s="43"/>
      <c r="CM97" s="43"/>
      <c r="CN97" s="43"/>
      <c r="CO97" s="8">
        <f t="shared" si="105"/>
        <v>0</v>
      </c>
      <c r="CP97" s="43"/>
      <c r="CQ97" s="43"/>
      <c r="CR97" s="43"/>
      <c r="CS97" s="43"/>
      <c r="CT97" s="43"/>
      <c r="CU97" s="43"/>
      <c r="CV97" s="43"/>
      <c r="CW97" s="8">
        <f t="shared" si="106"/>
        <v>0</v>
      </c>
      <c r="CX97" s="101"/>
      <c r="CY97" s="2">
        <f t="shared" si="122"/>
        <v>35</v>
      </c>
      <c r="CZ97" s="43"/>
      <c r="DA97" s="43"/>
      <c r="DB97" s="43"/>
      <c r="DC97" s="43"/>
      <c r="DD97" s="43"/>
      <c r="DE97" s="43"/>
      <c r="DF97" s="43"/>
      <c r="DG97" s="8">
        <f t="shared" si="107"/>
        <v>0</v>
      </c>
      <c r="DH97" s="43"/>
      <c r="DI97" s="43"/>
      <c r="DJ97" s="43"/>
      <c r="DK97" s="43"/>
      <c r="DL97" s="43"/>
      <c r="DM97" s="43"/>
      <c r="DN97" s="43"/>
      <c r="DO97" s="8">
        <f t="shared" si="108"/>
        <v>0</v>
      </c>
      <c r="DP97" s="43"/>
      <c r="DQ97" s="43"/>
      <c r="DR97" s="43"/>
      <c r="DS97" s="43"/>
      <c r="DT97" s="43"/>
      <c r="DU97" s="43"/>
      <c r="DV97" s="43"/>
      <c r="DW97" s="8">
        <f t="shared" si="109"/>
        <v>0</v>
      </c>
      <c r="DX97" s="43"/>
      <c r="DY97" s="43"/>
      <c r="DZ97" s="43"/>
      <c r="EA97" s="43"/>
      <c r="EB97" s="43"/>
      <c r="EC97" s="43"/>
      <c r="ED97" s="43"/>
      <c r="EE97" s="8">
        <f t="shared" si="110"/>
        <v>0</v>
      </c>
      <c r="EF97" s="101"/>
      <c r="EG97" s="2">
        <f t="shared" si="123"/>
        <v>35</v>
      </c>
      <c r="EH97" s="43"/>
      <c r="EI97" s="43"/>
      <c r="EJ97" s="43"/>
      <c r="EK97" s="43"/>
      <c r="EL97" s="43"/>
      <c r="EM97" s="43"/>
      <c r="EN97" s="43"/>
      <c r="EO97" s="8">
        <f t="shared" si="111"/>
        <v>0</v>
      </c>
      <c r="EP97" s="43"/>
      <c r="EQ97" s="43"/>
      <c r="ER97" s="43"/>
      <c r="ES97" s="43"/>
      <c r="ET97" s="43"/>
      <c r="EU97" s="43"/>
      <c r="EV97" s="43"/>
      <c r="EW97" s="8">
        <f t="shared" si="112"/>
        <v>0</v>
      </c>
      <c r="EX97" s="43"/>
      <c r="EY97" s="43"/>
      <c r="EZ97" s="43"/>
      <c r="FA97" s="43"/>
      <c r="FB97" s="43"/>
      <c r="FC97" s="43"/>
      <c r="FD97" s="43"/>
      <c r="FE97" s="8">
        <f t="shared" si="113"/>
        <v>0</v>
      </c>
      <c r="FF97" s="43"/>
      <c r="FG97" s="43"/>
      <c r="FH97" s="43"/>
      <c r="FI97" s="43"/>
      <c r="FJ97" s="43"/>
      <c r="FK97" s="43"/>
      <c r="FL97" s="43"/>
      <c r="FM97" s="8">
        <f t="shared" si="114"/>
        <v>0</v>
      </c>
      <c r="FN97" s="101"/>
      <c r="FO97" s="2">
        <f t="shared" si="115"/>
        <v>35</v>
      </c>
      <c r="FP97" s="43"/>
      <c r="FQ97" s="43"/>
      <c r="FR97" s="43"/>
      <c r="FS97" s="43"/>
      <c r="FT97" s="43"/>
      <c r="FU97" s="43"/>
      <c r="FV97" s="43"/>
      <c r="FW97" s="8">
        <f t="shared" si="116"/>
        <v>0</v>
      </c>
      <c r="FX97" s="43"/>
      <c r="FY97" s="43"/>
      <c r="FZ97" s="43"/>
      <c r="GA97" s="43"/>
      <c r="GB97" s="43"/>
      <c r="GC97" s="43"/>
      <c r="GD97" s="43"/>
      <c r="GE97" s="8">
        <f t="shared" si="117"/>
        <v>0</v>
      </c>
      <c r="GF97" s="43"/>
      <c r="GG97" s="43"/>
      <c r="GH97" s="43"/>
      <c r="GI97" s="43"/>
      <c r="GJ97" s="43"/>
      <c r="GK97" s="43"/>
      <c r="GL97" s="43"/>
      <c r="GM97" s="8">
        <f t="shared" si="118"/>
        <v>0</v>
      </c>
      <c r="GN97" s="43"/>
      <c r="GO97" s="43"/>
      <c r="GP97" s="43"/>
      <c r="GQ97" s="43"/>
      <c r="GR97" s="43"/>
      <c r="GS97" s="43"/>
      <c r="GT97" s="43"/>
      <c r="GU97" s="8">
        <f t="shared" si="119"/>
        <v>0</v>
      </c>
      <c r="GV97" s="8">
        <f t="shared" si="120"/>
        <v>0</v>
      </c>
    </row>
    <row r="98" spans="1:204" x14ac:dyDescent="0.4">
      <c r="A98" s="129">
        <f t="shared" si="121"/>
        <v>36</v>
      </c>
      <c r="B98" s="43"/>
      <c r="C98" s="43"/>
      <c r="D98" s="43"/>
      <c r="E98" s="43"/>
      <c r="F98" s="43"/>
      <c r="G98" s="43"/>
      <c r="H98" s="43"/>
      <c r="I98" s="8">
        <f t="shared" si="93"/>
        <v>0</v>
      </c>
      <c r="J98" s="43"/>
      <c r="K98" s="43"/>
      <c r="L98" s="43"/>
      <c r="M98" s="43"/>
      <c r="N98" s="43"/>
      <c r="O98" s="43"/>
      <c r="P98" s="43"/>
      <c r="Q98" s="8">
        <f t="shared" si="94"/>
        <v>0</v>
      </c>
      <c r="R98" s="43"/>
      <c r="S98" s="43"/>
      <c r="T98" s="43"/>
      <c r="U98" s="43"/>
      <c r="V98" s="43"/>
      <c r="W98" s="43"/>
      <c r="X98" s="43"/>
      <c r="Y98" s="8">
        <f t="shared" si="95"/>
        <v>0</v>
      </c>
      <c r="Z98" s="43"/>
      <c r="AA98" s="43"/>
      <c r="AB98" s="43"/>
      <c r="AC98" s="43"/>
      <c r="AD98" s="43"/>
      <c r="AE98" s="43"/>
      <c r="AF98" s="43"/>
      <c r="AG98" s="8">
        <f t="shared" si="96"/>
        <v>0</v>
      </c>
      <c r="AH98" s="101"/>
      <c r="AI98" s="2">
        <f t="shared" si="97"/>
        <v>36</v>
      </c>
      <c r="AJ98" s="43"/>
      <c r="AK98" s="43"/>
      <c r="AL98" s="43"/>
      <c r="AM98" s="43"/>
      <c r="AN98" s="43"/>
      <c r="AO98" s="43"/>
      <c r="AP98" s="43"/>
      <c r="AQ98" s="8">
        <f t="shared" si="98"/>
        <v>0</v>
      </c>
      <c r="AR98" s="43"/>
      <c r="AS98" s="43"/>
      <c r="AT98" s="43"/>
      <c r="AU98" s="43"/>
      <c r="AV98" s="43"/>
      <c r="AW98" s="43"/>
      <c r="AX98" s="43"/>
      <c r="AY98" s="8">
        <f t="shared" si="99"/>
        <v>0</v>
      </c>
      <c r="AZ98" s="43"/>
      <c r="BA98" s="43"/>
      <c r="BB98" s="43"/>
      <c r="BC98" s="43"/>
      <c r="BD98" s="43"/>
      <c r="BE98" s="43"/>
      <c r="BF98" s="43"/>
      <c r="BG98" s="8">
        <f t="shared" si="100"/>
        <v>0</v>
      </c>
      <c r="BH98" s="43"/>
      <c r="BI98" s="43"/>
      <c r="BJ98" s="43"/>
      <c r="BK98" s="43"/>
      <c r="BL98" s="43"/>
      <c r="BM98" s="43"/>
      <c r="BN98" s="43"/>
      <c r="BO98" s="8">
        <f t="shared" si="101"/>
        <v>0</v>
      </c>
      <c r="BP98" s="101"/>
      <c r="BQ98" s="2">
        <f t="shared" si="102"/>
        <v>36</v>
      </c>
      <c r="BR98" s="43"/>
      <c r="BS98" s="43"/>
      <c r="BT98" s="43"/>
      <c r="BU98" s="43"/>
      <c r="BV98" s="43"/>
      <c r="BW98" s="43"/>
      <c r="BX98" s="43"/>
      <c r="BY98" s="8">
        <f t="shared" si="103"/>
        <v>0</v>
      </c>
      <c r="BZ98" s="43"/>
      <c r="CA98" s="43"/>
      <c r="CB98" s="43"/>
      <c r="CC98" s="43"/>
      <c r="CD98" s="43"/>
      <c r="CE98" s="43"/>
      <c r="CF98" s="43"/>
      <c r="CG98" s="8">
        <f t="shared" si="104"/>
        <v>0</v>
      </c>
      <c r="CH98" s="43"/>
      <c r="CI98" s="43"/>
      <c r="CJ98" s="43"/>
      <c r="CK98" s="43"/>
      <c r="CL98" s="43"/>
      <c r="CM98" s="43"/>
      <c r="CN98" s="43"/>
      <c r="CO98" s="8">
        <f t="shared" si="105"/>
        <v>0</v>
      </c>
      <c r="CP98" s="43"/>
      <c r="CQ98" s="43"/>
      <c r="CR98" s="43"/>
      <c r="CS98" s="43"/>
      <c r="CT98" s="43"/>
      <c r="CU98" s="43"/>
      <c r="CV98" s="43"/>
      <c r="CW98" s="8">
        <f t="shared" si="106"/>
        <v>0</v>
      </c>
      <c r="CX98" s="101"/>
      <c r="CY98" s="2">
        <f t="shared" si="122"/>
        <v>36</v>
      </c>
      <c r="CZ98" s="43"/>
      <c r="DA98" s="43"/>
      <c r="DB98" s="43"/>
      <c r="DC98" s="43"/>
      <c r="DD98" s="43"/>
      <c r="DE98" s="43"/>
      <c r="DF98" s="43"/>
      <c r="DG98" s="8">
        <f t="shared" si="107"/>
        <v>0</v>
      </c>
      <c r="DH98" s="43"/>
      <c r="DI98" s="43"/>
      <c r="DJ98" s="43"/>
      <c r="DK98" s="43"/>
      <c r="DL98" s="43"/>
      <c r="DM98" s="43"/>
      <c r="DN98" s="43"/>
      <c r="DO98" s="8">
        <f t="shared" si="108"/>
        <v>0</v>
      </c>
      <c r="DP98" s="43"/>
      <c r="DQ98" s="43"/>
      <c r="DR98" s="43"/>
      <c r="DS98" s="43"/>
      <c r="DT98" s="43"/>
      <c r="DU98" s="43"/>
      <c r="DV98" s="43"/>
      <c r="DW98" s="8">
        <f t="shared" si="109"/>
        <v>0</v>
      </c>
      <c r="DX98" s="43"/>
      <c r="DY98" s="43"/>
      <c r="DZ98" s="43"/>
      <c r="EA98" s="43"/>
      <c r="EB98" s="43"/>
      <c r="EC98" s="43"/>
      <c r="ED98" s="43"/>
      <c r="EE98" s="8">
        <f t="shared" si="110"/>
        <v>0</v>
      </c>
      <c r="EF98" s="101"/>
      <c r="EG98" s="2">
        <f t="shared" si="123"/>
        <v>36</v>
      </c>
      <c r="EH98" s="43"/>
      <c r="EI98" s="43"/>
      <c r="EJ98" s="43"/>
      <c r="EK98" s="43"/>
      <c r="EL98" s="43"/>
      <c r="EM98" s="43"/>
      <c r="EN98" s="43"/>
      <c r="EO98" s="8">
        <f t="shared" si="111"/>
        <v>0</v>
      </c>
      <c r="EP98" s="43"/>
      <c r="EQ98" s="43"/>
      <c r="ER98" s="43"/>
      <c r="ES98" s="43"/>
      <c r="ET98" s="43"/>
      <c r="EU98" s="43"/>
      <c r="EV98" s="43"/>
      <c r="EW98" s="8">
        <f t="shared" si="112"/>
        <v>0</v>
      </c>
      <c r="EX98" s="43"/>
      <c r="EY98" s="43"/>
      <c r="EZ98" s="43"/>
      <c r="FA98" s="43"/>
      <c r="FB98" s="43"/>
      <c r="FC98" s="43"/>
      <c r="FD98" s="43"/>
      <c r="FE98" s="8">
        <f t="shared" si="113"/>
        <v>0</v>
      </c>
      <c r="FF98" s="43"/>
      <c r="FG98" s="43"/>
      <c r="FH98" s="43"/>
      <c r="FI98" s="43"/>
      <c r="FJ98" s="43"/>
      <c r="FK98" s="43"/>
      <c r="FL98" s="43"/>
      <c r="FM98" s="8">
        <f t="shared" si="114"/>
        <v>0</v>
      </c>
      <c r="FN98" s="101"/>
      <c r="FO98" s="2">
        <f t="shared" si="115"/>
        <v>36</v>
      </c>
      <c r="FP98" s="43"/>
      <c r="FQ98" s="43"/>
      <c r="FR98" s="43"/>
      <c r="FS98" s="43"/>
      <c r="FT98" s="43"/>
      <c r="FU98" s="43"/>
      <c r="FV98" s="43"/>
      <c r="FW98" s="8">
        <f t="shared" si="116"/>
        <v>0</v>
      </c>
      <c r="FX98" s="43"/>
      <c r="FY98" s="43"/>
      <c r="FZ98" s="43"/>
      <c r="GA98" s="43"/>
      <c r="GB98" s="43"/>
      <c r="GC98" s="43"/>
      <c r="GD98" s="43"/>
      <c r="GE98" s="8">
        <f t="shared" si="117"/>
        <v>0</v>
      </c>
      <c r="GF98" s="43"/>
      <c r="GG98" s="43"/>
      <c r="GH98" s="43"/>
      <c r="GI98" s="43"/>
      <c r="GJ98" s="43"/>
      <c r="GK98" s="43"/>
      <c r="GL98" s="43"/>
      <c r="GM98" s="8">
        <f t="shared" si="118"/>
        <v>0</v>
      </c>
      <c r="GN98" s="43"/>
      <c r="GO98" s="43"/>
      <c r="GP98" s="43"/>
      <c r="GQ98" s="43"/>
      <c r="GR98" s="43"/>
      <c r="GS98" s="43"/>
      <c r="GT98" s="43"/>
      <c r="GU98" s="8">
        <f t="shared" si="119"/>
        <v>0</v>
      </c>
      <c r="GV98" s="8">
        <f t="shared" si="120"/>
        <v>0</v>
      </c>
    </row>
    <row r="99" spans="1:204" x14ac:dyDescent="0.4">
      <c r="A99" s="129">
        <f t="shared" si="121"/>
        <v>37</v>
      </c>
      <c r="B99" s="43"/>
      <c r="C99" s="43"/>
      <c r="D99" s="43"/>
      <c r="E99" s="43"/>
      <c r="F99" s="43"/>
      <c r="G99" s="43"/>
      <c r="H99" s="43"/>
      <c r="I99" s="8">
        <f t="shared" si="93"/>
        <v>0</v>
      </c>
      <c r="J99" s="43"/>
      <c r="K99" s="43"/>
      <c r="L99" s="43"/>
      <c r="M99" s="43"/>
      <c r="N99" s="43"/>
      <c r="O99" s="43"/>
      <c r="P99" s="43"/>
      <c r="Q99" s="8">
        <f t="shared" si="94"/>
        <v>0</v>
      </c>
      <c r="R99" s="43"/>
      <c r="S99" s="43"/>
      <c r="T99" s="43"/>
      <c r="U99" s="43"/>
      <c r="V99" s="43"/>
      <c r="W99" s="43"/>
      <c r="X99" s="43"/>
      <c r="Y99" s="8">
        <f t="shared" si="95"/>
        <v>0</v>
      </c>
      <c r="Z99" s="43"/>
      <c r="AA99" s="43"/>
      <c r="AB99" s="43"/>
      <c r="AC99" s="43"/>
      <c r="AD99" s="43"/>
      <c r="AE99" s="43"/>
      <c r="AF99" s="43"/>
      <c r="AG99" s="8">
        <f t="shared" si="96"/>
        <v>0</v>
      </c>
      <c r="AH99" s="101"/>
      <c r="AI99" s="2">
        <f t="shared" si="97"/>
        <v>37</v>
      </c>
      <c r="AJ99" s="43"/>
      <c r="AK99" s="43"/>
      <c r="AL99" s="43"/>
      <c r="AM99" s="43"/>
      <c r="AN99" s="43"/>
      <c r="AO99" s="43"/>
      <c r="AP99" s="43"/>
      <c r="AQ99" s="8">
        <f t="shared" si="98"/>
        <v>0</v>
      </c>
      <c r="AR99" s="43"/>
      <c r="AS99" s="43"/>
      <c r="AT99" s="43"/>
      <c r="AU99" s="43"/>
      <c r="AV99" s="43"/>
      <c r="AW99" s="43"/>
      <c r="AX99" s="43"/>
      <c r="AY99" s="8">
        <f t="shared" si="99"/>
        <v>0</v>
      </c>
      <c r="AZ99" s="43"/>
      <c r="BA99" s="43"/>
      <c r="BB99" s="43"/>
      <c r="BC99" s="43"/>
      <c r="BD99" s="43"/>
      <c r="BE99" s="43"/>
      <c r="BF99" s="43"/>
      <c r="BG99" s="8">
        <f t="shared" si="100"/>
        <v>0</v>
      </c>
      <c r="BH99" s="43"/>
      <c r="BI99" s="43"/>
      <c r="BJ99" s="43"/>
      <c r="BK99" s="43"/>
      <c r="BL99" s="43"/>
      <c r="BM99" s="43"/>
      <c r="BN99" s="43"/>
      <c r="BO99" s="8">
        <f t="shared" si="101"/>
        <v>0</v>
      </c>
      <c r="BP99" s="101"/>
      <c r="BQ99" s="2">
        <f t="shared" si="102"/>
        <v>37</v>
      </c>
      <c r="BR99" s="43"/>
      <c r="BS99" s="43"/>
      <c r="BT99" s="43"/>
      <c r="BU99" s="43"/>
      <c r="BV99" s="43"/>
      <c r="BW99" s="43"/>
      <c r="BX99" s="43"/>
      <c r="BY99" s="8">
        <f t="shared" si="103"/>
        <v>0</v>
      </c>
      <c r="BZ99" s="43"/>
      <c r="CA99" s="43"/>
      <c r="CB99" s="43"/>
      <c r="CC99" s="43"/>
      <c r="CD99" s="43"/>
      <c r="CE99" s="43"/>
      <c r="CF99" s="43"/>
      <c r="CG99" s="8">
        <f t="shared" si="104"/>
        <v>0</v>
      </c>
      <c r="CH99" s="43"/>
      <c r="CI99" s="43"/>
      <c r="CJ99" s="43"/>
      <c r="CK99" s="43"/>
      <c r="CL99" s="43"/>
      <c r="CM99" s="43"/>
      <c r="CN99" s="43"/>
      <c r="CO99" s="8">
        <f t="shared" si="105"/>
        <v>0</v>
      </c>
      <c r="CP99" s="43"/>
      <c r="CQ99" s="43"/>
      <c r="CR99" s="43"/>
      <c r="CS99" s="43"/>
      <c r="CT99" s="43"/>
      <c r="CU99" s="43"/>
      <c r="CV99" s="43"/>
      <c r="CW99" s="8">
        <f t="shared" si="106"/>
        <v>0</v>
      </c>
      <c r="CX99" s="101"/>
      <c r="CY99" s="2">
        <f t="shared" si="122"/>
        <v>37</v>
      </c>
      <c r="CZ99" s="43"/>
      <c r="DA99" s="43"/>
      <c r="DB99" s="43"/>
      <c r="DC99" s="43"/>
      <c r="DD99" s="43"/>
      <c r="DE99" s="43"/>
      <c r="DF99" s="43"/>
      <c r="DG99" s="8">
        <f t="shared" si="107"/>
        <v>0</v>
      </c>
      <c r="DH99" s="43"/>
      <c r="DI99" s="43"/>
      <c r="DJ99" s="43"/>
      <c r="DK99" s="43"/>
      <c r="DL99" s="43"/>
      <c r="DM99" s="43"/>
      <c r="DN99" s="43"/>
      <c r="DO99" s="8">
        <f t="shared" si="108"/>
        <v>0</v>
      </c>
      <c r="DP99" s="43"/>
      <c r="DQ99" s="43"/>
      <c r="DR99" s="43"/>
      <c r="DS99" s="43"/>
      <c r="DT99" s="43"/>
      <c r="DU99" s="43"/>
      <c r="DV99" s="43"/>
      <c r="DW99" s="8">
        <f t="shared" si="109"/>
        <v>0</v>
      </c>
      <c r="DX99" s="43"/>
      <c r="DY99" s="43"/>
      <c r="DZ99" s="43"/>
      <c r="EA99" s="43"/>
      <c r="EB99" s="43"/>
      <c r="EC99" s="43"/>
      <c r="ED99" s="43"/>
      <c r="EE99" s="8">
        <f t="shared" si="110"/>
        <v>0</v>
      </c>
      <c r="EF99" s="101"/>
      <c r="EG99" s="2">
        <f t="shared" si="123"/>
        <v>37</v>
      </c>
      <c r="EH99" s="43"/>
      <c r="EI99" s="43"/>
      <c r="EJ99" s="43"/>
      <c r="EK99" s="43"/>
      <c r="EL99" s="43"/>
      <c r="EM99" s="43"/>
      <c r="EN99" s="43"/>
      <c r="EO99" s="8">
        <f t="shared" si="111"/>
        <v>0</v>
      </c>
      <c r="EP99" s="43"/>
      <c r="EQ99" s="43"/>
      <c r="ER99" s="43"/>
      <c r="ES99" s="43"/>
      <c r="ET99" s="43"/>
      <c r="EU99" s="43"/>
      <c r="EV99" s="43"/>
      <c r="EW99" s="8">
        <f t="shared" si="112"/>
        <v>0</v>
      </c>
      <c r="EX99" s="43"/>
      <c r="EY99" s="43"/>
      <c r="EZ99" s="43"/>
      <c r="FA99" s="43"/>
      <c r="FB99" s="43"/>
      <c r="FC99" s="43"/>
      <c r="FD99" s="43"/>
      <c r="FE99" s="8">
        <f t="shared" si="113"/>
        <v>0</v>
      </c>
      <c r="FF99" s="43"/>
      <c r="FG99" s="43"/>
      <c r="FH99" s="43"/>
      <c r="FI99" s="43"/>
      <c r="FJ99" s="43"/>
      <c r="FK99" s="43"/>
      <c r="FL99" s="43"/>
      <c r="FM99" s="8">
        <f t="shared" si="114"/>
        <v>0</v>
      </c>
      <c r="FN99" s="101"/>
      <c r="FO99" s="2">
        <f t="shared" si="115"/>
        <v>37</v>
      </c>
      <c r="FP99" s="43"/>
      <c r="FQ99" s="43"/>
      <c r="FR99" s="43"/>
      <c r="FS99" s="43"/>
      <c r="FT99" s="43"/>
      <c r="FU99" s="43"/>
      <c r="FV99" s="43"/>
      <c r="FW99" s="8">
        <f t="shared" si="116"/>
        <v>0</v>
      </c>
      <c r="FX99" s="43"/>
      <c r="FY99" s="43"/>
      <c r="FZ99" s="43"/>
      <c r="GA99" s="43"/>
      <c r="GB99" s="43"/>
      <c r="GC99" s="43"/>
      <c r="GD99" s="43"/>
      <c r="GE99" s="8">
        <f t="shared" si="117"/>
        <v>0</v>
      </c>
      <c r="GF99" s="43"/>
      <c r="GG99" s="43"/>
      <c r="GH99" s="43"/>
      <c r="GI99" s="43"/>
      <c r="GJ99" s="43"/>
      <c r="GK99" s="43"/>
      <c r="GL99" s="43"/>
      <c r="GM99" s="8">
        <f t="shared" si="118"/>
        <v>0</v>
      </c>
      <c r="GN99" s="43"/>
      <c r="GO99" s="43"/>
      <c r="GP99" s="43"/>
      <c r="GQ99" s="43"/>
      <c r="GR99" s="43"/>
      <c r="GS99" s="43"/>
      <c r="GT99" s="43"/>
      <c r="GU99" s="8">
        <f t="shared" si="119"/>
        <v>0</v>
      </c>
      <c r="GV99" s="8">
        <f t="shared" si="120"/>
        <v>0</v>
      </c>
    </row>
    <row r="100" spans="1:204" x14ac:dyDescent="0.4">
      <c r="A100" s="129">
        <f t="shared" si="121"/>
        <v>38</v>
      </c>
      <c r="B100" s="43"/>
      <c r="C100" s="43"/>
      <c r="D100" s="43"/>
      <c r="E100" s="43"/>
      <c r="F100" s="43"/>
      <c r="G100" s="43"/>
      <c r="H100" s="43"/>
      <c r="I100" s="8">
        <f t="shared" si="93"/>
        <v>0</v>
      </c>
      <c r="J100" s="43"/>
      <c r="K100" s="43"/>
      <c r="L100" s="43"/>
      <c r="M100" s="43"/>
      <c r="N100" s="43"/>
      <c r="O100" s="43"/>
      <c r="P100" s="43"/>
      <c r="Q100" s="8">
        <f t="shared" si="94"/>
        <v>0</v>
      </c>
      <c r="R100" s="43"/>
      <c r="S100" s="43"/>
      <c r="T100" s="43"/>
      <c r="U100" s="43"/>
      <c r="V100" s="43"/>
      <c r="W100" s="43"/>
      <c r="X100" s="43"/>
      <c r="Y100" s="8">
        <f t="shared" si="95"/>
        <v>0</v>
      </c>
      <c r="Z100" s="43"/>
      <c r="AA100" s="43"/>
      <c r="AB100" s="43"/>
      <c r="AC100" s="43"/>
      <c r="AD100" s="43"/>
      <c r="AE100" s="43"/>
      <c r="AF100" s="43"/>
      <c r="AG100" s="8">
        <f t="shared" si="96"/>
        <v>0</v>
      </c>
      <c r="AH100" s="101"/>
      <c r="AI100" s="2">
        <f t="shared" si="97"/>
        <v>38</v>
      </c>
      <c r="AJ100" s="43"/>
      <c r="AK100" s="43"/>
      <c r="AL100" s="43"/>
      <c r="AM100" s="43"/>
      <c r="AN100" s="43"/>
      <c r="AO100" s="43"/>
      <c r="AP100" s="43"/>
      <c r="AQ100" s="8">
        <f t="shared" si="98"/>
        <v>0</v>
      </c>
      <c r="AR100" s="43"/>
      <c r="AS100" s="43"/>
      <c r="AT100" s="43"/>
      <c r="AU100" s="43"/>
      <c r="AV100" s="43"/>
      <c r="AW100" s="43"/>
      <c r="AX100" s="43"/>
      <c r="AY100" s="8">
        <f t="shared" si="99"/>
        <v>0</v>
      </c>
      <c r="AZ100" s="43"/>
      <c r="BA100" s="43"/>
      <c r="BB100" s="43"/>
      <c r="BC100" s="43"/>
      <c r="BD100" s="43"/>
      <c r="BE100" s="43"/>
      <c r="BF100" s="43"/>
      <c r="BG100" s="8">
        <f t="shared" si="100"/>
        <v>0</v>
      </c>
      <c r="BH100" s="43"/>
      <c r="BI100" s="43"/>
      <c r="BJ100" s="43"/>
      <c r="BK100" s="43"/>
      <c r="BL100" s="43"/>
      <c r="BM100" s="43"/>
      <c r="BN100" s="43"/>
      <c r="BO100" s="8">
        <f t="shared" si="101"/>
        <v>0</v>
      </c>
      <c r="BP100" s="101"/>
      <c r="BQ100" s="2">
        <f t="shared" si="102"/>
        <v>38</v>
      </c>
      <c r="BR100" s="43"/>
      <c r="BS100" s="43"/>
      <c r="BT100" s="43"/>
      <c r="BU100" s="43"/>
      <c r="BV100" s="43"/>
      <c r="BW100" s="43"/>
      <c r="BX100" s="43"/>
      <c r="BY100" s="8">
        <f t="shared" si="103"/>
        <v>0</v>
      </c>
      <c r="BZ100" s="43"/>
      <c r="CA100" s="43"/>
      <c r="CB100" s="43"/>
      <c r="CC100" s="43"/>
      <c r="CD100" s="43"/>
      <c r="CE100" s="43"/>
      <c r="CF100" s="43"/>
      <c r="CG100" s="8">
        <f t="shared" si="104"/>
        <v>0</v>
      </c>
      <c r="CH100" s="43"/>
      <c r="CI100" s="43"/>
      <c r="CJ100" s="43"/>
      <c r="CK100" s="43"/>
      <c r="CL100" s="43"/>
      <c r="CM100" s="43"/>
      <c r="CN100" s="43"/>
      <c r="CO100" s="8">
        <f t="shared" si="105"/>
        <v>0</v>
      </c>
      <c r="CP100" s="43"/>
      <c r="CQ100" s="43"/>
      <c r="CR100" s="43"/>
      <c r="CS100" s="43"/>
      <c r="CT100" s="43"/>
      <c r="CU100" s="43"/>
      <c r="CV100" s="43"/>
      <c r="CW100" s="8">
        <f t="shared" si="106"/>
        <v>0</v>
      </c>
      <c r="CX100" s="101"/>
      <c r="CY100" s="2">
        <f t="shared" si="122"/>
        <v>38</v>
      </c>
      <c r="CZ100" s="43"/>
      <c r="DA100" s="43"/>
      <c r="DB100" s="43"/>
      <c r="DC100" s="43"/>
      <c r="DD100" s="43"/>
      <c r="DE100" s="43"/>
      <c r="DF100" s="43"/>
      <c r="DG100" s="8">
        <f t="shared" si="107"/>
        <v>0</v>
      </c>
      <c r="DH100" s="43"/>
      <c r="DI100" s="43"/>
      <c r="DJ100" s="43"/>
      <c r="DK100" s="43"/>
      <c r="DL100" s="43"/>
      <c r="DM100" s="43"/>
      <c r="DN100" s="43"/>
      <c r="DO100" s="8">
        <f t="shared" si="108"/>
        <v>0</v>
      </c>
      <c r="DP100" s="43"/>
      <c r="DQ100" s="43"/>
      <c r="DR100" s="43"/>
      <c r="DS100" s="43"/>
      <c r="DT100" s="43"/>
      <c r="DU100" s="43"/>
      <c r="DV100" s="43"/>
      <c r="DW100" s="8">
        <f t="shared" si="109"/>
        <v>0</v>
      </c>
      <c r="DX100" s="43"/>
      <c r="DY100" s="43"/>
      <c r="DZ100" s="43"/>
      <c r="EA100" s="43"/>
      <c r="EB100" s="43"/>
      <c r="EC100" s="43"/>
      <c r="ED100" s="43"/>
      <c r="EE100" s="8">
        <f t="shared" si="110"/>
        <v>0</v>
      </c>
      <c r="EF100" s="101"/>
      <c r="EG100" s="2">
        <f t="shared" si="123"/>
        <v>38</v>
      </c>
      <c r="EH100" s="43"/>
      <c r="EI100" s="43"/>
      <c r="EJ100" s="43"/>
      <c r="EK100" s="43"/>
      <c r="EL100" s="43"/>
      <c r="EM100" s="43"/>
      <c r="EN100" s="43"/>
      <c r="EO100" s="8">
        <f t="shared" si="111"/>
        <v>0</v>
      </c>
      <c r="EP100" s="43"/>
      <c r="EQ100" s="43"/>
      <c r="ER100" s="43"/>
      <c r="ES100" s="43"/>
      <c r="ET100" s="43"/>
      <c r="EU100" s="43"/>
      <c r="EV100" s="43"/>
      <c r="EW100" s="8">
        <f t="shared" si="112"/>
        <v>0</v>
      </c>
      <c r="EX100" s="43"/>
      <c r="EY100" s="43"/>
      <c r="EZ100" s="43"/>
      <c r="FA100" s="43"/>
      <c r="FB100" s="43"/>
      <c r="FC100" s="43"/>
      <c r="FD100" s="43"/>
      <c r="FE100" s="8">
        <f t="shared" si="113"/>
        <v>0</v>
      </c>
      <c r="FF100" s="43"/>
      <c r="FG100" s="43"/>
      <c r="FH100" s="43"/>
      <c r="FI100" s="43"/>
      <c r="FJ100" s="43"/>
      <c r="FK100" s="43"/>
      <c r="FL100" s="43"/>
      <c r="FM100" s="8">
        <f t="shared" si="114"/>
        <v>0</v>
      </c>
      <c r="FN100" s="101"/>
      <c r="FO100" s="2">
        <f t="shared" si="115"/>
        <v>38</v>
      </c>
      <c r="FP100" s="43"/>
      <c r="FQ100" s="43"/>
      <c r="FR100" s="43"/>
      <c r="FS100" s="43"/>
      <c r="FT100" s="43"/>
      <c r="FU100" s="43"/>
      <c r="FV100" s="43"/>
      <c r="FW100" s="8">
        <f t="shared" si="116"/>
        <v>0</v>
      </c>
      <c r="FX100" s="43"/>
      <c r="FY100" s="43"/>
      <c r="FZ100" s="43"/>
      <c r="GA100" s="43"/>
      <c r="GB100" s="43"/>
      <c r="GC100" s="43"/>
      <c r="GD100" s="43"/>
      <c r="GE100" s="8">
        <f t="shared" si="117"/>
        <v>0</v>
      </c>
      <c r="GF100" s="43"/>
      <c r="GG100" s="43"/>
      <c r="GH100" s="43"/>
      <c r="GI100" s="43"/>
      <c r="GJ100" s="43"/>
      <c r="GK100" s="43"/>
      <c r="GL100" s="43"/>
      <c r="GM100" s="8">
        <f t="shared" si="118"/>
        <v>0</v>
      </c>
      <c r="GN100" s="43"/>
      <c r="GO100" s="43"/>
      <c r="GP100" s="43"/>
      <c r="GQ100" s="43"/>
      <c r="GR100" s="43"/>
      <c r="GS100" s="43"/>
      <c r="GT100" s="43"/>
      <c r="GU100" s="8">
        <f t="shared" si="119"/>
        <v>0</v>
      </c>
      <c r="GV100" s="8">
        <f t="shared" si="120"/>
        <v>0</v>
      </c>
    </row>
    <row r="101" spans="1:204" x14ac:dyDescent="0.4">
      <c r="A101" s="129">
        <f>A100+1</f>
        <v>39</v>
      </c>
      <c r="B101" s="43"/>
      <c r="C101" s="43"/>
      <c r="D101" s="43"/>
      <c r="E101" s="43"/>
      <c r="F101" s="43"/>
      <c r="G101" s="43"/>
      <c r="H101" s="43"/>
      <c r="I101" s="8">
        <f>SUM(B101:H101)</f>
        <v>0</v>
      </c>
      <c r="J101" s="43"/>
      <c r="K101" s="43"/>
      <c r="L101" s="43"/>
      <c r="M101" s="43"/>
      <c r="N101" s="43"/>
      <c r="O101" s="43"/>
      <c r="P101" s="43"/>
      <c r="Q101" s="8">
        <f>SUM(J101:P101)</f>
        <v>0</v>
      </c>
      <c r="R101" s="43"/>
      <c r="S101" s="43"/>
      <c r="T101" s="43"/>
      <c r="U101" s="43"/>
      <c r="V101" s="43"/>
      <c r="W101" s="43"/>
      <c r="X101" s="43"/>
      <c r="Y101" s="8">
        <f>SUM(R101:X101)</f>
        <v>0</v>
      </c>
      <c r="Z101" s="43"/>
      <c r="AA101" s="43"/>
      <c r="AB101" s="43"/>
      <c r="AC101" s="43"/>
      <c r="AD101" s="43"/>
      <c r="AE101" s="43"/>
      <c r="AF101" s="43"/>
      <c r="AG101" s="8">
        <f>SUM(Z101:AF101)</f>
        <v>0</v>
      </c>
      <c r="AH101" s="101"/>
      <c r="AI101" s="2">
        <f>A101</f>
        <v>39</v>
      </c>
      <c r="AJ101" s="43"/>
      <c r="AK101" s="43"/>
      <c r="AL101" s="43"/>
      <c r="AM101" s="43"/>
      <c r="AN101" s="43"/>
      <c r="AO101" s="43"/>
      <c r="AP101" s="43"/>
      <c r="AQ101" s="8">
        <f>SUM(AJ101:AP101)</f>
        <v>0</v>
      </c>
      <c r="AR101" s="43"/>
      <c r="AS101" s="43"/>
      <c r="AT101" s="43"/>
      <c r="AU101" s="43"/>
      <c r="AV101" s="43"/>
      <c r="AW101" s="43"/>
      <c r="AX101" s="43"/>
      <c r="AY101" s="8">
        <f>SUM(AR101:AX101)</f>
        <v>0</v>
      </c>
      <c r="AZ101" s="43"/>
      <c r="BA101" s="43"/>
      <c r="BB101" s="43"/>
      <c r="BC101" s="43"/>
      <c r="BD101" s="43"/>
      <c r="BE101" s="43"/>
      <c r="BF101" s="43"/>
      <c r="BG101" s="8">
        <f>SUM(AZ101:BF101)</f>
        <v>0</v>
      </c>
      <c r="BH101" s="43"/>
      <c r="BI101" s="43"/>
      <c r="BJ101" s="43"/>
      <c r="BK101" s="43"/>
      <c r="BL101" s="43"/>
      <c r="BM101" s="43"/>
      <c r="BN101" s="43"/>
      <c r="BO101" s="8">
        <f>SUM(BH101:BN101)</f>
        <v>0</v>
      </c>
      <c r="BP101" s="101"/>
      <c r="BQ101" s="2">
        <f t="shared" si="102"/>
        <v>39</v>
      </c>
      <c r="BR101" s="43"/>
      <c r="BS101" s="43"/>
      <c r="BT101" s="43"/>
      <c r="BU101" s="43"/>
      <c r="BV101" s="43"/>
      <c r="BW101" s="43"/>
      <c r="BX101" s="43"/>
      <c r="BY101" s="8">
        <f>SUM(BR101:BX101)</f>
        <v>0</v>
      </c>
      <c r="BZ101" s="43"/>
      <c r="CA101" s="43"/>
      <c r="CB101" s="43"/>
      <c r="CC101" s="43"/>
      <c r="CD101" s="43"/>
      <c r="CE101" s="43"/>
      <c r="CF101" s="43"/>
      <c r="CG101" s="8">
        <f>SUM(BZ101:CF101)</f>
        <v>0</v>
      </c>
      <c r="CH101" s="43"/>
      <c r="CI101" s="43"/>
      <c r="CJ101" s="43"/>
      <c r="CK101" s="43"/>
      <c r="CL101" s="43"/>
      <c r="CM101" s="43"/>
      <c r="CN101" s="43"/>
      <c r="CO101" s="8">
        <f>SUM(CH101:CN101)</f>
        <v>0</v>
      </c>
      <c r="CP101" s="43"/>
      <c r="CQ101" s="43"/>
      <c r="CR101" s="43"/>
      <c r="CS101" s="43"/>
      <c r="CT101" s="43"/>
      <c r="CU101" s="43"/>
      <c r="CV101" s="43"/>
      <c r="CW101" s="8">
        <f>SUM(CP101:CV101)</f>
        <v>0</v>
      </c>
      <c r="CX101" s="101"/>
      <c r="CY101" s="2">
        <f t="shared" si="122"/>
        <v>39</v>
      </c>
      <c r="CZ101" s="43"/>
      <c r="DA101" s="43"/>
      <c r="DB101" s="43"/>
      <c r="DC101" s="43"/>
      <c r="DD101" s="43"/>
      <c r="DE101" s="43"/>
      <c r="DF101" s="43"/>
      <c r="DG101" s="8">
        <f>SUM(CZ101:DF101)</f>
        <v>0</v>
      </c>
      <c r="DH101" s="43"/>
      <c r="DI101" s="43"/>
      <c r="DJ101" s="43"/>
      <c r="DK101" s="43"/>
      <c r="DL101" s="43"/>
      <c r="DM101" s="43"/>
      <c r="DN101" s="43"/>
      <c r="DO101" s="8">
        <f>SUM(DH101:DN101)</f>
        <v>0</v>
      </c>
      <c r="DP101" s="43"/>
      <c r="DQ101" s="43"/>
      <c r="DR101" s="43"/>
      <c r="DS101" s="43"/>
      <c r="DT101" s="43"/>
      <c r="DU101" s="43"/>
      <c r="DV101" s="43"/>
      <c r="DW101" s="8">
        <f>SUM(DP101:DV101)</f>
        <v>0</v>
      </c>
      <c r="DX101" s="43"/>
      <c r="DY101" s="43"/>
      <c r="DZ101" s="43"/>
      <c r="EA101" s="43"/>
      <c r="EB101" s="43"/>
      <c r="EC101" s="43"/>
      <c r="ED101" s="43"/>
      <c r="EE101" s="8">
        <f>SUM(DX101:ED101)</f>
        <v>0</v>
      </c>
      <c r="EF101" s="101"/>
      <c r="EG101" s="2">
        <f t="shared" si="123"/>
        <v>39</v>
      </c>
      <c r="EH101" s="43"/>
      <c r="EI101" s="43"/>
      <c r="EJ101" s="43"/>
      <c r="EK101" s="43"/>
      <c r="EL101" s="43"/>
      <c r="EM101" s="43"/>
      <c r="EN101" s="43"/>
      <c r="EO101" s="8">
        <f>SUM(EH101:EN101)</f>
        <v>0</v>
      </c>
      <c r="EP101" s="43"/>
      <c r="EQ101" s="43"/>
      <c r="ER101" s="43"/>
      <c r="ES101" s="43"/>
      <c r="ET101" s="43"/>
      <c r="EU101" s="43"/>
      <c r="EV101" s="43"/>
      <c r="EW101" s="8">
        <f>SUM(EP101:EV101)</f>
        <v>0</v>
      </c>
      <c r="EX101" s="43"/>
      <c r="EY101" s="43"/>
      <c r="EZ101" s="43"/>
      <c r="FA101" s="43"/>
      <c r="FB101" s="43"/>
      <c r="FC101" s="43"/>
      <c r="FD101" s="43"/>
      <c r="FE101" s="8">
        <f>SUM(EX101:FD101)</f>
        <v>0</v>
      </c>
      <c r="FF101" s="43"/>
      <c r="FG101" s="43"/>
      <c r="FH101" s="43"/>
      <c r="FI101" s="43"/>
      <c r="FJ101" s="43"/>
      <c r="FK101" s="43"/>
      <c r="FL101" s="43"/>
      <c r="FM101" s="8">
        <f>SUM(FF101:FL101)</f>
        <v>0</v>
      </c>
      <c r="FN101" s="101"/>
      <c r="FO101" s="2">
        <f t="shared" si="115"/>
        <v>39</v>
      </c>
      <c r="FP101" s="43"/>
      <c r="FQ101" s="43"/>
      <c r="FR101" s="43"/>
      <c r="FS101" s="43"/>
      <c r="FT101" s="43"/>
      <c r="FU101" s="43"/>
      <c r="FV101" s="43"/>
      <c r="FW101" s="8">
        <f>SUM(FP101:FV101)</f>
        <v>0</v>
      </c>
      <c r="FX101" s="43"/>
      <c r="FY101" s="43"/>
      <c r="FZ101" s="43"/>
      <c r="GA101" s="43"/>
      <c r="GB101" s="43"/>
      <c r="GC101" s="43"/>
      <c r="GD101" s="43"/>
      <c r="GE101" s="8">
        <f>SUM(FX101:GD101)</f>
        <v>0</v>
      </c>
      <c r="GF101" s="43"/>
      <c r="GG101" s="43"/>
      <c r="GH101" s="43"/>
      <c r="GI101" s="43"/>
      <c r="GJ101" s="43"/>
      <c r="GK101" s="43"/>
      <c r="GL101" s="43"/>
      <c r="GM101" s="8">
        <f>SUM(FX101:GD101)</f>
        <v>0</v>
      </c>
      <c r="GN101" s="43"/>
      <c r="GO101" s="43"/>
      <c r="GP101" s="43"/>
      <c r="GQ101" s="43"/>
      <c r="GR101" s="43"/>
      <c r="GS101" s="43"/>
      <c r="GT101" s="43"/>
      <c r="GU101" s="8">
        <f t="shared" si="119"/>
        <v>0</v>
      </c>
      <c r="GV101" s="8">
        <f t="shared" si="120"/>
        <v>0</v>
      </c>
    </row>
    <row r="102" spans="1:204" x14ac:dyDescent="0.4">
      <c r="A102" s="129">
        <f>A101+1</f>
        <v>40</v>
      </c>
      <c r="B102" s="43"/>
      <c r="C102" s="43"/>
      <c r="D102" s="43"/>
      <c r="E102" s="43"/>
      <c r="F102" s="43"/>
      <c r="G102" s="43"/>
      <c r="H102" s="43"/>
      <c r="I102" s="8">
        <f>SUM(B102:H102)</f>
        <v>0</v>
      </c>
      <c r="J102" s="43"/>
      <c r="K102" s="43"/>
      <c r="L102" s="43"/>
      <c r="M102" s="43"/>
      <c r="N102" s="43"/>
      <c r="O102" s="43"/>
      <c r="P102" s="43"/>
      <c r="Q102" s="8">
        <f>SUM(J102:P102)</f>
        <v>0</v>
      </c>
      <c r="R102" s="43"/>
      <c r="S102" s="43"/>
      <c r="T102" s="43"/>
      <c r="U102" s="43"/>
      <c r="V102" s="43"/>
      <c r="W102" s="43"/>
      <c r="X102" s="43"/>
      <c r="Y102" s="8">
        <f>SUM(R102:X102)</f>
        <v>0</v>
      </c>
      <c r="Z102" s="43"/>
      <c r="AA102" s="43"/>
      <c r="AB102" s="43"/>
      <c r="AC102" s="43"/>
      <c r="AD102" s="43"/>
      <c r="AE102" s="43"/>
      <c r="AF102" s="43"/>
      <c r="AG102" s="8">
        <f>SUM(Z102:AF102)</f>
        <v>0</v>
      </c>
      <c r="AH102" s="101"/>
      <c r="AI102" s="2">
        <f>A102</f>
        <v>40</v>
      </c>
      <c r="AJ102" s="43"/>
      <c r="AK102" s="43"/>
      <c r="AL102" s="43"/>
      <c r="AM102" s="43"/>
      <c r="AN102" s="43"/>
      <c r="AO102" s="43"/>
      <c r="AP102" s="43"/>
      <c r="AQ102" s="8">
        <f>SUM(AJ102:AP102)</f>
        <v>0</v>
      </c>
      <c r="AR102" s="43"/>
      <c r="AS102" s="43"/>
      <c r="AT102" s="43"/>
      <c r="AU102" s="43"/>
      <c r="AV102" s="43"/>
      <c r="AW102" s="43"/>
      <c r="AX102" s="43"/>
      <c r="AY102" s="8">
        <f>SUM(AR102:AX102)</f>
        <v>0</v>
      </c>
      <c r="AZ102" s="43"/>
      <c r="BA102" s="43"/>
      <c r="BB102" s="43"/>
      <c r="BC102" s="43"/>
      <c r="BD102" s="43"/>
      <c r="BE102" s="43"/>
      <c r="BF102" s="43"/>
      <c r="BG102" s="8">
        <f>SUM(AZ102:BF102)</f>
        <v>0</v>
      </c>
      <c r="BH102" s="43"/>
      <c r="BI102" s="43"/>
      <c r="BJ102" s="43"/>
      <c r="BK102" s="43"/>
      <c r="BL102" s="43"/>
      <c r="BM102" s="43"/>
      <c r="BN102" s="43"/>
      <c r="BO102" s="8">
        <f>SUM(BH102:BN102)</f>
        <v>0</v>
      </c>
      <c r="BP102" s="101"/>
      <c r="BQ102" s="2">
        <f t="shared" si="102"/>
        <v>40</v>
      </c>
      <c r="BR102" s="43"/>
      <c r="BS102" s="43"/>
      <c r="BT102" s="43"/>
      <c r="BU102" s="43"/>
      <c r="BV102" s="43"/>
      <c r="BW102" s="43"/>
      <c r="BX102" s="43"/>
      <c r="BY102" s="8">
        <f>SUM(BR102:BX102)</f>
        <v>0</v>
      </c>
      <c r="BZ102" s="43"/>
      <c r="CA102" s="43"/>
      <c r="CB102" s="43"/>
      <c r="CC102" s="43"/>
      <c r="CD102" s="43"/>
      <c r="CE102" s="43"/>
      <c r="CF102" s="43"/>
      <c r="CG102" s="8">
        <f>SUM(BZ102:CF102)</f>
        <v>0</v>
      </c>
      <c r="CH102" s="43"/>
      <c r="CI102" s="43"/>
      <c r="CJ102" s="43"/>
      <c r="CK102" s="43"/>
      <c r="CL102" s="43"/>
      <c r="CM102" s="43"/>
      <c r="CN102" s="43"/>
      <c r="CO102" s="8">
        <f>SUM(CH102:CN102)</f>
        <v>0</v>
      </c>
      <c r="CP102" s="43"/>
      <c r="CQ102" s="43"/>
      <c r="CR102" s="43"/>
      <c r="CS102" s="43"/>
      <c r="CT102" s="43"/>
      <c r="CU102" s="43"/>
      <c r="CV102" s="43"/>
      <c r="CW102" s="8">
        <f>SUM(CP102:CV102)</f>
        <v>0</v>
      </c>
      <c r="CX102" s="101"/>
      <c r="CY102" s="2">
        <f t="shared" si="122"/>
        <v>40</v>
      </c>
      <c r="CZ102" s="43"/>
      <c r="DA102" s="43"/>
      <c r="DB102" s="43"/>
      <c r="DC102" s="43"/>
      <c r="DD102" s="43"/>
      <c r="DE102" s="43"/>
      <c r="DF102" s="43"/>
      <c r="DG102" s="8">
        <f>SUM(CZ102:DF102)</f>
        <v>0</v>
      </c>
      <c r="DH102" s="43"/>
      <c r="DI102" s="43"/>
      <c r="DJ102" s="43"/>
      <c r="DK102" s="43"/>
      <c r="DL102" s="43"/>
      <c r="DM102" s="43"/>
      <c r="DN102" s="43"/>
      <c r="DO102" s="8">
        <f>SUM(DH102:DN102)</f>
        <v>0</v>
      </c>
      <c r="DP102" s="43"/>
      <c r="DQ102" s="43"/>
      <c r="DR102" s="43"/>
      <c r="DS102" s="43"/>
      <c r="DT102" s="43"/>
      <c r="DU102" s="43"/>
      <c r="DV102" s="43"/>
      <c r="DW102" s="8">
        <f>SUM(DP102:DV102)</f>
        <v>0</v>
      </c>
      <c r="DX102" s="43"/>
      <c r="DY102" s="43"/>
      <c r="DZ102" s="43"/>
      <c r="EA102" s="43"/>
      <c r="EB102" s="43"/>
      <c r="EC102" s="43"/>
      <c r="ED102" s="43"/>
      <c r="EE102" s="8">
        <f>SUM(DX102:ED102)</f>
        <v>0</v>
      </c>
      <c r="EF102" s="101"/>
      <c r="EG102" s="2">
        <f t="shared" si="123"/>
        <v>40</v>
      </c>
      <c r="EH102" s="43"/>
      <c r="EI102" s="43"/>
      <c r="EJ102" s="43"/>
      <c r="EK102" s="43"/>
      <c r="EL102" s="43"/>
      <c r="EM102" s="43"/>
      <c r="EN102" s="43"/>
      <c r="EO102" s="8">
        <f>SUM(EH102:EN102)</f>
        <v>0</v>
      </c>
      <c r="EP102" s="43"/>
      <c r="EQ102" s="43"/>
      <c r="ER102" s="43"/>
      <c r="ES102" s="43"/>
      <c r="ET102" s="43"/>
      <c r="EU102" s="43"/>
      <c r="EV102" s="43"/>
      <c r="EW102" s="8">
        <f>SUM(EP102:EV102)</f>
        <v>0</v>
      </c>
      <c r="EX102" s="43"/>
      <c r="EY102" s="43"/>
      <c r="EZ102" s="43"/>
      <c r="FA102" s="43"/>
      <c r="FB102" s="43"/>
      <c r="FC102" s="43"/>
      <c r="FD102" s="43"/>
      <c r="FE102" s="8">
        <f>SUM(EX102:FD102)</f>
        <v>0</v>
      </c>
      <c r="FF102" s="43"/>
      <c r="FG102" s="43"/>
      <c r="FH102" s="43"/>
      <c r="FI102" s="43"/>
      <c r="FJ102" s="43"/>
      <c r="FK102" s="43"/>
      <c r="FL102" s="43"/>
      <c r="FM102" s="8">
        <f>SUM(FF102:FL102)</f>
        <v>0</v>
      </c>
      <c r="FN102" s="101"/>
      <c r="FO102" s="2">
        <f t="shared" si="115"/>
        <v>40</v>
      </c>
      <c r="FP102" s="43"/>
      <c r="FQ102" s="43"/>
      <c r="FR102" s="43"/>
      <c r="FS102" s="43"/>
      <c r="FT102" s="43"/>
      <c r="FU102" s="43"/>
      <c r="FV102" s="43"/>
      <c r="FW102" s="8">
        <f>SUM(FP102:FV102)</f>
        <v>0</v>
      </c>
      <c r="FX102" s="43"/>
      <c r="FY102" s="43"/>
      <c r="FZ102" s="43"/>
      <c r="GA102" s="43"/>
      <c r="GB102" s="43"/>
      <c r="GC102" s="43"/>
      <c r="GD102" s="43"/>
      <c r="GE102" s="8">
        <f>SUM(FX102:GD102)</f>
        <v>0</v>
      </c>
      <c r="GF102" s="43"/>
      <c r="GG102" s="43"/>
      <c r="GH102" s="43"/>
      <c r="GI102" s="43"/>
      <c r="GJ102" s="43"/>
      <c r="GK102" s="43"/>
      <c r="GL102" s="43"/>
      <c r="GM102" s="8">
        <f>SUM(FX102:GD102)</f>
        <v>0</v>
      </c>
      <c r="GN102" s="43"/>
      <c r="GO102" s="43"/>
      <c r="GP102" s="43"/>
      <c r="GQ102" s="43"/>
      <c r="GR102" s="43"/>
      <c r="GS102" s="43"/>
      <c r="GT102" s="43"/>
      <c r="GU102" s="8">
        <f t="shared" si="119"/>
        <v>0</v>
      </c>
      <c r="GV102" s="8">
        <f t="shared" si="120"/>
        <v>0</v>
      </c>
    </row>
    <row r="103" spans="1:204" x14ac:dyDescent="0.4">
      <c r="A103" s="129">
        <f t="shared" si="121"/>
        <v>41</v>
      </c>
      <c r="B103" s="43"/>
      <c r="C103" s="43"/>
      <c r="D103" s="43"/>
      <c r="E103" s="43"/>
      <c r="F103" s="43"/>
      <c r="G103" s="43"/>
      <c r="H103" s="43"/>
      <c r="I103" s="8">
        <f t="shared" ref="I103:I116" si="124">SUM(B103:H103)</f>
        <v>0</v>
      </c>
      <c r="J103" s="43"/>
      <c r="K103" s="43"/>
      <c r="L103" s="43"/>
      <c r="M103" s="43"/>
      <c r="N103" s="43"/>
      <c r="O103" s="43"/>
      <c r="P103" s="43"/>
      <c r="Q103" s="8">
        <f t="shared" ref="Q103:Q116" si="125">SUM(J103:P103)</f>
        <v>0</v>
      </c>
      <c r="R103" s="43"/>
      <c r="S103" s="43"/>
      <c r="T103" s="43"/>
      <c r="U103" s="43"/>
      <c r="V103" s="43"/>
      <c r="W103" s="43"/>
      <c r="X103" s="43"/>
      <c r="Y103" s="8">
        <f t="shared" ref="Y103:Y116" si="126">SUM(R103:X103)</f>
        <v>0</v>
      </c>
      <c r="Z103" s="43"/>
      <c r="AA103" s="43"/>
      <c r="AB103" s="43"/>
      <c r="AC103" s="43"/>
      <c r="AD103" s="43"/>
      <c r="AE103" s="43"/>
      <c r="AF103" s="43"/>
      <c r="AG103" s="8">
        <f t="shared" ref="AG103:AG116" si="127">SUM(Z103:AF103)</f>
        <v>0</v>
      </c>
      <c r="AH103" s="101"/>
      <c r="AI103" s="2">
        <f t="shared" ref="AI103:AI116" si="128">A103</f>
        <v>41</v>
      </c>
      <c r="AJ103" s="43"/>
      <c r="AK103" s="43"/>
      <c r="AL103" s="43"/>
      <c r="AM103" s="43"/>
      <c r="AN103" s="43"/>
      <c r="AO103" s="43"/>
      <c r="AP103" s="43"/>
      <c r="AQ103" s="8">
        <f t="shared" ref="AQ103:AQ116" si="129">SUM(AJ103:AP103)</f>
        <v>0</v>
      </c>
      <c r="AR103" s="43"/>
      <c r="AS103" s="43"/>
      <c r="AT103" s="43"/>
      <c r="AU103" s="43"/>
      <c r="AV103" s="43"/>
      <c r="AW103" s="43"/>
      <c r="AX103" s="43"/>
      <c r="AY103" s="8">
        <f t="shared" ref="AY103:AY116" si="130">SUM(AR103:AX103)</f>
        <v>0</v>
      </c>
      <c r="AZ103" s="43"/>
      <c r="BA103" s="43"/>
      <c r="BB103" s="43"/>
      <c r="BC103" s="43"/>
      <c r="BD103" s="43"/>
      <c r="BE103" s="43"/>
      <c r="BF103" s="43"/>
      <c r="BG103" s="8">
        <f t="shared" ref="BG103:BG116" si="131">SUM(AZ103:BF103)</f>
        <v>0</v>
      </c>
      <c r="BH103" s="43"/>
      <c r="BI103" s="43"/>
      <c r="BJ103" s="43"/>
      <c r="BK103" s="43"/>
      <c r="BL103" s="43"/>
      <c r="BM103" s="43"/>
      <c r="BN103" s="43"/>
      <c r="BO103" s="8">
        <f t="shared" ref="BO103:BO116" si="132">SUM(BH103:BN103)</f>
        <v>0</v>
      </c>
      <c r="BP103" s="101"/>
      <c r="BQ103" s="2">
        <f t="shared" si="102"/>
        <v>41</v>
      </c>
      <c r="BR103" s="43"/>
      <c r="BS103" s="43"/>
      <c r="BT103" s="43"/>
      <c r="BU103" s="43"/>
      <c r="BV103" s="43"/>
      <c r="BW103" s="43"/>
      <c r="BX103" s="43"/>
      <c r="BY103" s="8">
        <f t="shared" ref="BY103:BY116" si="133">SUM(BR103:BX103)</f>
        <v>0</v>
      </c>
      <c r="BZ103" s="43"/>
      <c r="CA103" s="43"/>
      <c r="CB103" s="43"/>
      <c r="CC103" s="43"/>
      <c r="CD103" s="43"/>
      <c r="CE103" s="43"/>
      <c r="CF103" s="43"/>
      <c r="CG103" s="8">
        <f t="shared" ref="CG103:CG116" si="134">SUM(BZ103:CF103)</f>
        <v>0</v>
      </c>
      <c r="CH103" s="43"/>
      <c r="CI103" s="43"/>
      <c r="CJ103" s="43"/>
      <c r="CK103" s="43"/>
      <c r="CL103" s="43"/>
      <c r="CM103" s="43"/>
      <c r="CN103" s="43"/>
      <c r="CO103" s="8">
        <f t="shared" ref="CO103:CO116" si="135">SUM(CH103:CN103)</f>
        <v>0</v>
      </c>
      <c r="CP103" s="43"/>
      <c r="CQ103" s="43"/>
      <c r="CR103" s="43"/>
      <c r="CS103" s="43"/>
      <c r="CT103" s="43"/>
      <c r="CU103" s="43"/>
      <c r="CV103" s="43"/>
      <c r="CW103" s="8">
        <f t="shared" ref="CW103:CW116" si="136">SUM(CP103:CV103)</f>
        <v>0</v>
      </c>
      <c r="CX103" s="101"/>
      <c r="CY103" s="2">
        <f t="shared" si="122"/>
        <v>41</v>
      </c>
      <c r="CZ103" s="43"/>
      <c r="DA103" s="43"/>
      <c r="DB103" s="43"/>
      <c r="DC103" s="43"/>
      <c r="DD103" s="43"/>
      <c r="DE103" s="43"/>
      <c r="DF103" s="43"/>
      <c r="DG103" s="8">
        <f t="shared" ref="DG103:DG116" si="137">SUM(CZ103:DF103)</f>
        <v>0</v>
      </c>
      <c r="DH103" s="43"/>
      <c r="DI103" s="43"/>
      <c r="DJ103" s="43"/>
      <c r="DK103" s="43"/>
      <c r="DL103" s="43"/>
      <c r="DM103" s="43"/>
      <c r="DN103" s="43"/>
      <c r="DO103" s="8">
        <f t="shared" ref="DO103:DO116" si="138">SUM(DH103:DN103)</f>
        <v>0</v>
      </c>
      <c r="DP103" s="43"/>
      <c r="DQ103" s="43"/>
      <c r="DR103" s="43"/>
      <c r="DS103" s="43"/>
      <c r="DT103" s="43"/>
      <c r="DU103" s="43"/>
      <c r="DV103" s="43"/>
      <c r="DW103" s="8">
        <f t="shared" ref="DW103:DW116" si="139">SUM(DP103:DV103)</f>
        <v>0</v>
      </c>
      <c r="DX103" s="43"/>
      <c r="DY103" s="43"/>
      <c r="DZ103" s="43"/>
      <c r="EA103" s="43"/>
      <c r="EB103" s="43"/>
      <c r="EC103" s="43"/>
      <c r="ED103" s="43"/>
      <c r="EE103" s="8">
        <f t="shared" ref="EE103:EE116" si="140">SUM(DX103:ED103)</f>
        <v>0</v>
      </c>
      <c r="EF103" s="101"/>
      <c r="EG103" s="2">
        <f t="shared" si="123"/>
        <v>41</v>
      </c>
      <c r="EH103" s="43"/>
      <c r="EI103" s="43"/>
      <c r="EJ103" s="43"/>
      <c r="EK103" s="43"/>
      <c r="EL103" s="43"/>
      <c r="EM103" s="43"/>
      <c r="EN103" s="43"/>
      <c r="EO103" s="8">
        <f t="shared" ref="EO103:EO116" si="141">SUM(EH103:EN103)</f>
        <v>0</v>
      </c>
      <c r="EP103" s="43"/>
      <c r="EQ103" s="43"/>
      <c r="ER103" s="43"/>
      <c r="ES103" s="43"/>
      <c r="ET103" s="43"/>
      <c r="EU103" s="43"/>
      <c r="EV103" s="43"/>
      <c r="EW103" s="8">
        <f t="shared" ref="EW103:EW116" si="142">SUM(EP103:EV103)</f>
        <v>0</v>
      </c>
      <c r="EX103" s="43"/>
      <c r="EY103" s="43"/>
      <c r="EZ103" s="43"/>
      <c r="FA103" s="43"/>
      <c r="FB103" s="43"/>
      <c r="FC103" s="43"/>
      <c r="FD103" s="43"/>
      <c r="FE103" s="8">
        <f t="shared" ref="FE103:FE116" si="143">SUM(EX103:FD103)</f>
        <v>0</v>
      </c>
      <c r="FF103" s="43"/>
      <c r="FG103" s="43"/>
      <c r="FH103" s="43"/>
      <c r="FI103" s="43"/>
      <c r="FJ103" s="43"/>
      <c r="FK103" s="43"/>
      <c r="FL103" s="43"/>
      <c r="FM103" s="8">
        <f t="shared" ref="FM103:FM116" si="144">SUM(FF103:FL103)</f>
        <v>0</v>
      </c>
      <c r="FN103" s="101"/>
      <c r="FO103" s="2">
        <f t="shared" si="115"/>
        <v>41</v>
      </c>
      <c r="FP103" s="43"/>
      <c r="FQ103" s="43"/>
      <c r="FR103" s="43"/>
      <c r="FS103" s="43"/>
      <c r="FT103" s="43"/>
      <c r="FU103" s="43"/>
      <c r="FV103" s="43"/>
      <c r="FW103" s="8">
        <f t="shared" ref="FW103:FW116" si="145">SUM(FP103:FV103)</f>
        <v>0</v>
      </c>
      <c r="FX103" s="43"/>
      <c r="FY103" s="43"/>
      <c r="FZ103" s="43"/>
      <c r="GA103" s="43"/>
      <c r="GB103" s="43"/>
      <c r="GC103" s="43"/>
      <c r="GD103" s="43"/>
      <c r="GE103" s="8">
        <f t="shared" ref="GE103:GE116" si="146">SUM(FX103:GD103)</f>
        <v>0</v>
      </c>
      <c r="GF103" s="43"/>
      <c r="GG103" s="43"/>
      <c r="GH103" s="43"/>
      <c r="GI103" s="43"/>
      <c r="GJ103" s="43"/>
      <c r="GK103" s="43"/>
      <c r="GL103" s="43"/>
      <c r="GM103" s="8">
        <f t="shared" ref="GM103:GM116" si="147">SUM(FX103:GD103)</f>
        <v>0</v>
      </c>
      <c r="GN103" s="43"/>
      <c r="GO103" s="43"/>
      <c r="GP103" s="43"/>
      <c r="GQ103" s="43"/>
      <c r="GR103" s="43"/>
      <c r="GS103" s="43"/>
      <c r="GT103" s="43"/>
      <c r="GU103" s="8">
        <f t="shared" si="119"/>
        <v>0</v>
      </c>
      <c r="GV103" s="8">
        <f t="shared" si="120"/>
        <v>0</v>
      </c>
    </row>
    <row r="104" spans="1:204" x14ac:dyDescent="0.4">
      <c r="A104" s="129">
        <f t="shared" si="121"/>
        <v>42</v>
      </c>
      <c r="B104" s="43"/>
      <c r="C104" s="43"/>
      <c r="D104" s="43"/>
      <c r="E104" s="43"/>
      <c r="F104" s="43"/>
      <c r="G104" s="43"/>
      <c r="H104" s="43"/>
      <c r="I104" s="8">
        <f t="shared" si="124"/>
        <v>0</v>
      </c>
      <c r="J104" s="43"/>
      <c r="K104" s="43"/>
      <c r="L104" s="43"/>
      <c r="M104" s="43"/>
      <c r="N104" s="43"/>
      <c r="O104" s="43"/>
      <c r="P104" s="43"/>
      <c r="Q104" s="8">
        <f t="shared" si="125"/>
        <v>0</v>
      </c>
      <c r="R104" s="43"/>
      <c r="S104" s="43"/>
      <c r="T104" s="43"/>
      <c r="U104" s="43"/>
      <c r="V104" s="43"/>
      <c r="W104" s="43"/>
      <c r="X104" s="43"/>
      <c r="Y104" s="8">
        <f t="shared" si="126"/>
        <v>0</v>
      </c>
      <c r="Z104" s="43"/>
      <c r="AA104" s="43"/>
      <c r="AB104" s="43"/>
      <c r="AC104" s="43"/>
      <c r="AD104" s="43"/>
      <c r="AE104" s="43"/>
      <c r="AF104" s="43"/>
      <c r="AG104" s="8">
        <f t="shared" si="127"/>
        <v>0</v>
      </c>
      <c r="AH104" s="101"/>
      <c r="AI104" s="2">
        <f t="shared" si="128"/>
        <v>42</v>
      </c>
      <c r="AJ104" s="43"/>
      <c r="AK104" s="43"/>
      <c r="AL104" s="43"/>
      <c r="AM104" s="43"/>
      <c r="AN104" s="43"/>
      <c r="AO104" s="43"/>
      <c r="AP104" s="43"/>
      <c r="AQ104" s="8">
        <f t="shared" si="129"/>
        <v>0</v>
      </c>
      <c r="AR104" s="43"/>
      <c r="AS104" s="43"/>
      <c r="AT104" s="43"/>
      <c r="AU104" s="43"/>
      <c r="AV104" s="43"/>
      <c r="AW104" s="43"/>
      <c r="AX104" s="43"/>
      <c r="AY104" s="8">
        <f t="shared" si="130"/>
        <v>0</v>
      </c>
      <c r="AZ104" s="43"/>
      <c r="BA104" s="43"/>
      <c r="BB104" s="43"/>
      <c r="BC104" s="43"/>
      <c r="BD104" s="43"/>
      <c r="BE104" s="43"/>
      <c r="BF104" s="43"/>
      <c r="BG104" s="8">
        <f t="shared" si="131"/>
        <v>0</v>
      </c>
      <c r="BH104" s="43"/>
      <c r="BI104" s="43"/>
      <c r="BJ104" s="43"/>
      <c r="BK104" s="43"/>
      <c r="BL104" s="43"/>
      <c r="BM104" s="43"/>
      <c r="BN104" s="43"/>
      <c r="BO104" s="8">
        <f t="shared" si="132"/>
        <v>0</v>
      </c>
      <c r="BP104" s="101"/>
      <c r="BQ104" s="2">
        <f t="shared" si="102"/>
        <v>42</v>
      </c>
      <c r="BR104" s="43"/>
      <c r="BS104" s="43"/>
      <c r="BT104" s="43"/>
      <c r="BU104" s="43"/>
      <c r="BV104" s="43"/>
      <c r="BW104" s="43"/>
      <c r="BX104" s="43"/>
      <c r="BY104" s="8">
        <f t="shared" si="133"/>
        <v>0</v>
      </c>
      <c r="BZ104" s="43"/>
      <c r="CA104" s="43"/>
      <c r="CB104" s="43"/>
      <c r="CC104" s="43"/>
      <c r="CD104" s="43"/>
      <c r="CE104" s="43"/>
      <c r="CF104" s="43"/>
      <c r="CG104" s="8">
        <f t="shared" si="134"/>
        <v>0</v>
      </c>
      <c r="CH104" s="43"/>
      <c r="CI104" s="43"/>
      <c r="CJ104" s="43"/>
      <c r="CK104" s="43"/>
      <c r="CL104" s="43"/>
      <c r="CM104" s="43"/>
      <c r="CN104" s="43"/>
      <c r="CO104" s="8">
        <f t="shared" si="135"/>
        <v>0</v>
      </c>
      <c r="CP104" s="43"/>
      <c r="CQ104" s="43"/>
      <c r="CR104" s="43"/>
      <c r="CS104" s="43"/>
      <c r="CT104" s="43"/>
      <c r="CU104" s="43"/>
      <c r="CV104" s="43"/>
      <c r="CW104" s="8">
        <f t="shared" si="136"/>
        <v>0</v>
      </c>
      <c r="CX104" s="101"/>
      <c r="CY104" s="2">
        <f t="shared" si="122"/>
        <v>42</v>
      </c>
      <c r="CZ104" s="43"/>
      <c r="DA104" s="43"/>
      <c r="DB104" s="43"/>
      <c r="DC104" s="43"/>
      <c r="DD104" s="43"/>
      <c r="DE104" s="43"/>
      <c r="DF104" s="43"/>
      <c r="DG104" s="8">
        <f t="shared" si="137"/>
        <v>0</v>
      </c>
      <c r="DH104" s="43"/>
      <c r="DI104" s="43"/>
      <c r="DJ104" s="43"/>
      <c r="DK104" s="43"/>
      <c r="DL104" s="43"/>
      <c r="DM104" s="43"/>
      <c r="DN104" s="43"/>
      <c r="DO104" s="8">
        <f t="shared" si="138"/>
        <v>0</v>
      </c>
      <c r="DP104" s="43"/>
      <c r="DQ104" s="43"/>
      <c r="DR104" s="43"/>
      <c r="DS104" s="43"/>
      <c r="DT104" s="43"/>
      <c r="DU104" s="43"/>
      <c r="DV104" s="43"/>
      <c r="DW104" s="8">
        <f t="shared" si="139"/>
        <v>0</v>
      </c>
      <c r="DX104" s="43"/>
      <c r="DY104" s="43"/>
      <c r="DZ104" s="43"/>
      <c r="EA104" s="43"/>
      <c r="EB104" s="43"/>
      <c r="EC104" s="43"/>
      <c r="ED104" s="43"/>
      <c r="EE104" s="8">
        <f t="shared" si="140"/>
        <v>0</v>
      </c>
      <c r="EF104" s="101"/>
      <c r="EG104" s="2">
        <f t="shared" si="123"/>
        <v>42</v>
      </c>
      <c r="EH104" s="43"/>
      <c r="EI104" s="43"/>
      <c r="EJ104" s="43"/>
      <c r="EK104" s="43"/>
      <c r="EL104" s="43"/>
      <c r="EM104" s="43"/>
      <c r="EN104" s="43"/>
      <c r="EO104" s="8">
        <f t="shared" si="141"/>
        <v>0</v>
      </c>
      <c r="EP104" s="43"/>
      <c r="EQ104" s="43"/>
      <c r="ER104" s="43"/>
      <c r="ES104" s="43"/>
      <c r="ET104" s="43"/>
      <c r="EU104" s="43"/>
      <c r="EV104" s="43"/>
      <c r="EW104" s="8">
        <f t="shared" si="142"/>
        <v>0</v>
      </c>
      <c r="EX104" s="43"/>
      <c r="EY104" s="43"/>
      <c r="EZ104" s="43"/>
      <c r="FA104" s="43"/>
      <c r="FB104" s="43"/>
      <c r="FC104" s="43"/>
      <c r="FD104" s="43"/>
      <c r="FE104" s="8">
        <f t="shared" si="143"/>
        <v>0</v>
      </c>
      <c r="FF104" s="43"/>
      <c r="FG104" s="43"/>
      <c r="FH104" s="43"/>
      <c r="FI104" s="43"/>
      <c r="FJ104" s="43"/>
      <c r="FK104" s="43"/>
      <c r="FL104" s="43"/>
      <c r="FM104" s="8">
        <f t="shared" si="144"/>
        <v>0</v>
      </c>
      <c r="FN104" s="101"/>
      <c r="FO104" s="2">
        <f t="shared" si="115"/>
        <v>42</v>
      </c>
      <c r="FP104" s="43"/>
      <c r="FQ104" s="43"/>
      <c r="FR104" s="43"/>
      <c r="FS104" s="43"/>
      <c r="FT104" s="43"/>
      <c r="FU104" s="43"/>
      <c r="FV104" s="43"/>
      <c r="FW104" s="8">
        <f t="shared" si="145"/>
        <v>0</v>
      </c>
      <c r="FX104" s="43"/>
      <c r="FY104" s="43"/>
      <c r="FZ104" s="43"/>
      <c r="GA104" s="43"/>
      <c r="GB104" s="43"/>
      <c r="GC104" s="43"/>
      <c r="GD104" s="43"/>
      <c r="GE104" s="8">
        <f t="shared" si="146"/>
        <v>0</v>
      </c>
      <c r="GF104" s="43"/>
      <c r="GG104" s="43"/>
      <c r="GH104" s="43"/>
      <c r="GI104" s="43"/>
      <c r="GJ104" s="43"/>
      <c r="GK104" s="43"/>
      <c r="GL104" s="43"/>
      <c r="GM104" s="8">
        <f t="shared" si="147"/>
        <v>0</v>
      </c>
      <c r="GN104" s="43"/>
      <c r="GO104" s="43"/>
      <c r="GP104" s="43"/>
      <c r="GQ104" s="43"/>
      <c r="GR104" s="43"/>
      <c r="GS104" s="43"/>
      <c r="GT104" s="43"/>
      <c r="GU104" s="8">
        <f t="shared" si="119"/>
        <v>0</v>
      </c>
      <c r="GV104" s="8">
        <f t="shared" si="120"/>
        <v>0</v>
      </c>
    </row>
    <row r="105" spans="1:204" x14ac:dyDescent="0.4">
      <c r="A105" s="129">
        <f t="shared" si="121"/>
        <v>43</v>
      </c>
      <c r="B105" s="43"/>
      <c r="C105" s="43"/>
      <c r="D105" s="43"/>
      <c r="E105" s="43"/>
      <c r="F105" s="43"/>
      <c r="G105" s="43"/>
      <c r="H105" s="43"/>
      <c r="I105" s="8">
        <f t="shared" si="124"/>
        <v>0</v>
      </c>
      <c r="J105" s="43"/>
      <c r="K105" s="43"/>
      <c r="L105" s="43"/>
      <c r="M105" s="43"/>
      <c r="N105" s="43"/>
      <c r="O105" s="43"/>
      <c r="P105" s="43"/>
      <c r="Q105" s="8">
        <f t="shared" si="125"/>
        <v>0</v>
      </c>
      <c r="R105" s="43"/>
      <c r="S105" s="43"/>
      <c r="T105" s="43"/>
      <c r="U105" s="43"/>
      <c r="V105" s="43"/>
      <c r="W105" s="43"/>
      <c r="X105" s="43"/>
      <c r="Y105" s="8">
        <f t="shared" si="126"/>
        <v>0</v>
      </c>
      <c r="Z105" s="43"/>
      <c r="AA105" s="43"/>
      <c r="AB105" s="43"/>
      <c r="AC105" s="43"/>
      <c r="AD105" s="43"/>
      <c r="AE105" s="43"/>
      <c r="AF105" s="43"/>
      <c r="AG105" s="8">
        <f t="shared" si="127"/>
        <v>0</v>
      </c>
      <c r="AH105" s="101"/>
      <c r="AI105" s="2">
        <f t="shared" si="128"/>
        <v>43</v>
      </c>
      <c r="AJ105" s="43"/>
      <c r="AK105" s="43"/>
      <c r="AL105" s="43"/>
      <c r="AM105" s="43"/>
      <c r="AN105" s="43"/>
      <c r="AO105" s="43"/>
      <c r="AP105" s="43"/>
      <c r="AQ105" s="8">
        <f t="shared" si="129"/>
        <v>0</v>
      </c>
      <c r="AR105" s="43"/>
      <c r="AS105" s="43"/>
      <c r="AT105" s="43"/>
      <c r="AU105" s="43"/>
      <c r="AV105" s="43"/>
      <c r="AW105" s="43"/>
      <c r="AX105" s="43"/>
      <c r="AY105" s="8">
        <f t="shared" si="130"/>
        <v>0</v>
      </c>
      <c r="AZ105" s="43"/>
      <c r="BA105" s="43"/>
      <c r="BB105" s="43"/>
      <c r="BC105" s="43"/>
      <c r="BD105" s="43"/>
      <c r="BE105" s="43"/>
      <c r="BF105" s="43"/>
      <c r="BG105" s="8">
        <f t="shared" si="131"/>
        <v>0</v>
      </c>
      <c r="BH105" s="43"/>
      <c r="BI105" s="43"/>
      <c r="BJ105" s="43"/>
      <c r="BK105" s="43"/>
      <c r="BL105" s="43"/>
      <c r="BM105" s="43"/>
      <c r="BN105" s="43"/>
      <c r="BO105" s="8">
        <f t="shared" si="132"/>
        <v>0</v>
      </c>
      <c r="BP105" s="101"/>
      <c r="BQ105" s="2">
        <f t="shared" si="102"/>
        <v>43</v>
      </c>
      <c r="BR105" s="43"/>
      <c r="BS105" s="43"/>
      <c r="BT105" s="43"/>
      <c r="BU105" s="43"/>
      <c r="BV105" s="43"/>
      <c r="BW105" s="43"/>
      <c r="BX105" s="43"/>
      <c r="BY105" s="8">
        <f t="shared" si="133"/>
        <v>0</v>
      </c>
      <c r="BZ105" s="43"/>
      <c r="CA105" s="43"/>
      <c r="CB105" s="43"/>
      <c r="CC105" s="43"/>
      <c r="CD105" s="43"/>
      <c r="CE105" s="43"/>
      <c r="CF105" s="43"/>
      <c r="CG105" s="8">
        <f t="shared" si="134"/>
        <v>0</v>
      </c>
      <c r="CH105" s="43"/>
      <c r="CI105" s="43"/>
      <c r="CJ105" s="43"/>
      <c r="CK105" s="43"/>
      <c r="CL105" s="43"/>
      <c r="CM105" s="43"/>
      <c r="CN105" s="43"/>
      <c r="CO105" s="8">
        <f t="shared" si="135"/>
        <v>0</v>
      </c>
      <c r="CP105" s="43"/>
      <c r="CQ105" s="43"/>
      <c r="CR105" s="43"/>
      <c r="CS105" s="43"/>
      <c r="CT105" s="43"/>
      <c r="CU105" s="43"/>
      <c r="CV105" s="43"/>
      <c r="CW105" s="8">
        <f t="shared" si="136"/>
        <v>0</v>
      </c>
      <c r="CX105" s="101"/>
      <c r="CY105" s="2">
        <f t="shared" si="122"/>
        <v>43</v>
      </c>
      <c r="CZ105" s="43"/>
      <c r="DA105" s="43"/>
      <c r="DB105" s="43"/>
      <c r="DC105" s="43"/>
      <c r="DD105" s="43"/>
      <c r="DE105" s="43"/>
      <c r="DF105" s="43"/>
      <c r="DG105" s="8">
        <f t="shared" si="137"/>
        <v>0</v>
      </c>
      <c r="DH105" s="43"/>
      <c r="DI105" s="43"/>
      <c r="DJ105" s="43"/>
      <c r="DK105" s="43"/>
      <c r="DL105" s="43"/>
      <c r="DM105" s="43"/>
      <c r="DN105" s="43"/>
      <c r="DO105" s="8">
        <f t="shared" si="138"/>
        <v>0</v>
      </c>
      <c r="DP105" s="43"/>
      <c r="DQ105" s="43"/>
      <c r="DR105" s="43"/>
      <c r="DS105" s="43"/>
      <c r="DT105" s="43"/>
      <c r="DU105" s="43"/>
      <c r="DV105" s="43"/>
      <c r="DW105" s="8">
        <f t="shared" si="139"/>
        <v>0</v>
      </c>
      <c r="DX105" s="43"/>
      <c r="DY105" s="43"/>
      <c r="DZ105" s="43"/>
      <c r="EA105" s="43"/>
      <c r="EB105" s="43"/>
      <c r="EC105" s="43"/>
      <c r="ED105" s="43"/>
      <c r="EE105" s="8">
        <f t="shared" si="140"/>
        <v>0</v>
      </c>
      <c r="EF105" s="101"/>
      <c r="EG105" s="2">
        <f t="shared" si="123"/>
        <v>43</v>
      </c>
      <c r="EH105" s="43"/>
      <c r="EI105" s="43"/>
      <c r="EJ105" s="43"/>
      <c r="EK105" s="43"/>
      <c r="EL105" s="43"/>
      <c r="EM105" s="43"/>
      <c r="EN105" s="43"/>
      <c r="EO105" s="8">
        <f t="shared" si="141"/>
        <v>0</v>
      </c>
      <c r="EP105" s="43"/>
      <c r="EQ105" s="43"/>
      <c r="ER105" s="43"/>
      <c r="ES105" s="43"/>
      <c r="ET105" s="43"/>
      <c r="EU105" s="43"/>
      <c r="EV105" s="43"/>
      <c r="EW105" s="8">
        <f t="shared" si="142"/>
        <v>0</v>
      </c>
      <c r="EX105" s="43"/>
      <c r="EY105" s="43"/>
      <c r="EZ105" s="43"/>
      <c r="FA105" s="43"/>
      <c r="FB105" s="43"/>
      <c r="FC105" s="43"/>
      <c r="FD105" s="43"/>
      <c r="FE105" s="8">
        <f t="shared" si="143"/>
        <v>0</v>
      </c>
      <c r="FF105" s="43"/>
      <c r="FG105" s="43"/>
      <c r="FH105" s="43"/>
      <c r="FI105" s="43"/>
      <c r="FJ105" s="43"/>
      <c r="FK105" s="43"/>
      <c r="FL105" s="43"/>
      <c r="FM105" s="8">
        <f t="shared" si="144"/>
        <v>0</v>
      </c>
      <c r="FN105" s="101"/>
      <c r="FO105" s="2">
        <f t="shared" si="115"/>
        <v>43</v>
      </c>
      <c r="FP105" s="43"/>
      <c r="FQ105" s="43"/>
      <c r="FR105" s="43"/>
      <c r="FS105" s="43"/>
      <c r="FT105" s="43"/>
      <c r="FU105" s="43"/>
      <c r="FV105" s="43"/>
      <c r="FW105" s="8">
        <f t="shared" si="145"/>
        <v>0</v>
      </c>
      <c r="FX105" s="43"/>
      <c r="FY105" s="43"/>
      <c r="FZ105" s="43"/>
      <c r="GA105" s="43"/>
      <c r="GB105" s="43"/>
      <c r="GC105" s="43"/>
      <c r="GD105" s="43"/>
      <c r="GE105" s="8">
        <f t="shared" si="146"/>
        <v>0</v>
      </c>
      <c r="GF105" s="43"/>
      <c r="GG105" s="43"/>
      <c r="GH105" s="43"/>
      <c r="GI105" s="43"/>
      <c r="GJ105" s="43"/>
      <c r="GK105" s="43"/>
      <c r="GL105" s="43"/>
      <c r="GM105" s="8">
        <f t="shared" si="147"/>
        <v>0</v>
      </c>
      <c r="GN105" s="43"/>
      <c r="GO105" s="43"/>
      <c r="GP105" s="43"/>
      <c r="GQ105" s="43"/>
      <c r="GR105" s="43"/>
      <c r="GS105" s="43"/>
      <c r="GT105" s="43"/>
      <c r="GU105" s="8">
        <f t="shared" si="119"/>
        <v>0</v>
      </c>
      <c r="GV105" s="8">
        <f t="shared" si="120"/>
        <v>0</v>
      </c>
    </row>
    <row r="106" spans="1:204" x14ac:dyDescent="0.4">
      <c r="A106" s="129">
        <f t="shared" si="121"/>
        <v>44</v>
      </c>
      <c r="B106" s="43"/>
      <c r="C106" s="43"/>
      <c r="D106" s="43"/>
      <c r="E106" s="43"/>
      <c r="F106" s="43"/>
      <c r="G106" s="43"/>
      <c r="H106" s="43"/>
      <c r="I106" s="8">
        <f t="shared" si="124"/>
        <v>0</v>
      </c>
      <c r="J106" s="43"/>
      <c r="K106" s="43"/>
      <c r="L106" s="43"/>
      <c r="M106" s="43"/>
      <c r="N106" s="43"/>
      <c r="O106" s="43"/>
      <c r="P106" s="43"/>
      <c r="Q106" s="8">
        <f t="shared" si="125"/>
        <v>0</v>
      </c>
      <c r="R106" s="43"/>
      <c r="S106" s="43"/>
      <c r="T106" s="43"/>
      <c r="U106" s="43"/>
      <c r="V106" s="43"/>
      <c r="W106" s="43"/>
      <c r="X106" s="43"/>
      <c r="Y106" s="8">
        <f t="shared" si="126"/>
        <v>0</v>
      </c>
      <c r="Z106" s="43"/>
      <c r="AA106" s="43"/>
      <c r="AB106" s="43"/>
      <c r="AC106" s="43"/>
      <c r="AD106" s="43"/>
      <c r="AE106" s="43"/>
      <c r="AF106" s="43"/>
      <c r="AG106" s="8">
        <f t="shared" si="127"/>
        <v>0</v>
      </c>
      <c r="AH106" s="101"/>
      <c r="AI106" s="2">
        <f t="shared" si="128"/>
        <v>44</v>
      </c>
      <c r="AJ106" s="43"/>
      <c r="AK106" s="43"/>
      <c r="AL106" s="43"/>
      <c r="AM106" s="43"/>
      <c r="AN106" s="43"/>
      <c r="AO106" s="43"/>
      <c r="AP106" s="43"/>
      <c r="AQ106" s="8">
        <f t="shared" si="129"/>
        <v>0</v>
      </c>
      <c r="AR106" s="43"/>
      <c r="AS106" s="43"/>
      <c r="AT106" s="43"/>
      <c r="AU106" s="43"/>
      <c r="AV106" s="43"/>
      <c r="AW106" s="43"/>
      <c r="AX106" s="43"/>
      <c r="AY106" s="8">
        <f t="shared" si="130"/>
        <v>0</v>
      </c>
      <c r="AZ106" s="43"/>
      <c r="BA106" s="43"/>
      <c r="BB106" s="43"/>
      <c r="BC106" s="43"/>
      <c r="BD106" s="43"/>
      <c r="BE106" s="43"/>
      <c r="BF106" s="43"/>
      <c r="BG106" s="8">
        <f t="shared" si="131"/>
        <v>0</v>
      </c>
      <c r="BH106" s="43"/>
      <c r="BI106" s="43"/>
      <c r="BJ106" s="43"/>
      <c r="BK106" s="43"/>
      <c r="BL106" s="43"/>
      <c r="BM106" s="43"/>
      <c r="BN106" s="43"/>
      <c r="BO106" s="8">
        <f t="shared" si="132"/>
        <v>0</v>
      </c>
      <c r="BP106" s="101"/>
      <c r="BQ106" s="2">
        <f t="shared" si="102"/>
        <v>44</v>
      </c>
      <c r="BR106" s="43"/>
      <c r="BS106" s="43"/>
      <c r="BT106" s="43"/>
      <c r="BU106" s="43"/>
      <c r="BV106" s="43"/>
      <c r="BW106" s="43"/>
      <c r="BX106" s="43"/>
      <c r="BY106" s="8">
        <f t="shared" si="133"/>
        <v>0</v>
      </c>
      <c r="BZ106" s="43"/>
      <c r="CA106" s="43"/>
      <c r="CB106" s="43"/>
      <c r="CC106" s="43"/>
      <c r="CD106" s="43"/>
      <c r="CE106" s="43"/>
      <c r="CF106" s="43"/>
      <c r="CG106" s="8">
        <f t="shared" si="134"/>
        <v>0</v>
      </c>
      <c r="CH106" s="43"/>
      <c r="CI106" s="43"/>
      <c r="CJ106" s="43"/>
      <c r="CK106" s="43"/>
      <c r="CL106" s="43"/>
      <c r="CM106" s="43"/>
      <c r="CN106" s="43"/>
      <c r="CO106" s="8">
        <f t="shared" si="135"/>
        <v>0</v>
      </c>
      <c r="CP106" s="43"/>
      <c r="CQ106" s="43"/>
      <c r="CR106" s="43"/>
      <c r="CS106" s="43"/>
      <c r="CT106" s="43"/>
      <c r="CU106" s="43"/>
      <c r="CV106" s="43"/>
      <c r="CW106" s="8">
        <f t="shared" si="136"/>
        <v>0</v>
      </c>
      <c r="CX106" s="101"/>
      <c r="CY106" s="2">
        <f t="shared" si="122"/>
        <v>44</v>
      </c>
      <c r="CZ106" s="43"/>
      <c r="DA106" s="43"/>
      <c r="DB106" s="43"/>
      <c r="DC106" s="43"/>
      <c r="DD106" s="43"/>
      <c r="DE106" s="43"/>
      <c r="DF106" s="43"/>
      <c r="DG106" s="8">
        <f t="shared" si="137"/>
        <v>0</v>
      </c>
      <c r="DH106" s="43"/>
      <c r="DI106" s="43"/>
      <c r="DJ106" s="43"/>
      <c r="DK106" s="43"/>
      <c r="DL106" s="43"/>
      <c r="DM106" s="43"/>
      <c r="DN106" s="43"/>
      <c r="DO106" s="8">
        <f t="shared" si="138"/>
        <v>0</v>
      </c>
      <c r="DP106" s="43"/>
      <c r="DQ106" s="43"/>
      <c r="DR106" s="43"/>
      <c r="DS106" s="43"/>
      <c r="DT106" s="43"/>
      <c r="DU106" s="43"/>
      <c r="DV106" s="43"/>
      <c r="DW106" s="8">
        <f t="shared" si="139"/>
        <v>0</v>
      </c>
      <c r="DX106" s="43"/>
      <c r="DY106" s="43"/>
      <c r="DZ106" s="43"/>
      <c r="EA106" s="43"/>
      <c r="EB106" s="43"/>
      <c r="EC106" s="43"/>
      <c r="ED106" s="43"/>
      <c r="EE106" s="8">
        <f t="shared" si="140"/>
        <v>0</v>
      </c>
      <c r="EF106" s="101"/>
      <c r="EG106" s="2">
        <f t="shared" si="123"/>
        <v>44</v>
      </c>
      <c r="EH106" s="43"/>
      <c r="EI106" s="43"/>
      <c r="EJ106" s="43"/>
      <c r="EK106" s="43"/>
      <c r="EL106" s="43"/>
      <c r="EM106" s="43"/>
      <c r="EN106" s="43"/>
      <c r="EO106" s="8">
        <f t="shared" si="141"/>
        <v>0</v>
      </c>
      <c r="EP106" s="43"/>
      <c r="EQ106" s="43"/>
      <c r="ER106" s="43"/>
      <c r="ES106" s="43"/>
      <c r="ET106" s="43"/>
      <c r="EU106" s="43"/>
      <c r="EV106" s="43"/>
      <c r="EW106" s="8">
        <f t="shared" si="142"/>
        <v>0</v>
      </c>
      <c r="EX106" s="43"/>
      <c r="EY106" s="43"/>
      <c r="EZ106" s="43"/>
      <c r="FA106" s="43"/>
      <c r="FB106" s="43"/>
      <c r="FC106" s="43"/>
      <c r="FD106" s="43"/>
      <c r="FE106" s="8">
        <f t="shared" si="143"/>
        <v>0</v>
      </c>
      <c r="FF106" s="43"/>
      <c r="FG106" s="43"/>
      <c r="FH106" s="43"/>
      <c r="FI106" s="43"/>
      <c r="FJ106" s="43"/>
      <c r="FK106" s="43"/>
      <c r="FL106" s="43"/>
      <c r="FM106" s="8">
        <f t="shared" si="144"/>
        <v>0</v>
      </c>
      <c r="FN106" s="101"/>
      <c r="FO106" s="2">
        <f t="shared" si="115"/>
        <v>44</v>
      </c>
      <c r="FP106" s="43"/>
      <c r="FQ106" s="43"/>
      <c r="FR106" s="43"/>
      <c r="FS106" s="43"/>
      <c r="FT106" s="43"/>
      <c r="FU106" s="43"/>
      <c r="FV106" s="43"/>
      <c r="FW106" s="8">
        <f t="shared" si="145"/>
        <v>0</v>
      </c>
      <c r="FX106" s="43"/>
      <c r="FY106" s="43"/>
      <c r="FZ106" s="43"/>
      <c r="GA106" s="43"/>
      <c r="GB106" s="43"/>
      <c r="GC106" s="43"/>
      <c r="GD106" s="43"/>
      <c r="GE106" s="8">
        <f t="shared" si="146"/>
        <v>0</v>
      </c>
      <c r="GF106" s="43"/>
      <c r="GG106" s="43"/>
      <c r="GH106" s="43"/>
      <c r="GI106" s="43"/>
      <c r="GJ106" s="43"/>
      <c r="GK106" s="43"/>
      <c r="GL106" s="43"/>
      <c r="GM106" s="8">
        <f t="shared" si="147"/>
        <v>0</v>
      </c>
      <c r="GN106" s="43"/>
      <c r="GO106" s="43"/>
      <c r="GP106" s="43"/>
      <c r="GQ106" s="43"/>
      <c r="GR106" s="43"/>
      <c r="GS106" s="43"/>
      <c r="GT106" s="43"/>
      <c r="GU106" s="8">
        <f t="shared" si="119"/>
        <v>0</v>
      </c>
      <c r="GV106" s="8">
        <f t="shared" si="120"/>
        <v>0</v>
      </c>
    </row>
    <row r="107" spans="1:204" x14ac:dyDescent="0.4">
      <c r="A107" s="129">
        <f t="shared" si="121"/>
        <v>45</v>
      </c>
      <c r="B107" s="43"/>
      <c r="C107" s="43"/>
      <c r="D107" s="43"/>
      <c r="E107" s="43"/>
      <c r="F107" s="43"/>
      <c r="G107" s="43"/>
      <c r="H107" s="43"/>
      <c r="I107" s="8">
        <f t="shared" si="124"/>
        <v>0</v>
      </c>
      <c r="J107" s="43"/>
      <c r="K107" s="43"/>
      <c r="L107" s="43"/>
      <c r="M107" s="43"/>
      <c r="N107" s="43"/>
      <c r="O107" s="43"/>
      <c r="P107" s="43"/>
      <c r="Q107" s="8">
        <f t="shared" si="125"/>
        <v>0</v>
      </c>
      <c r="R107" s="43"/>
      <c r="S107" s="43"/>
      <c r="T107" s="43"/>
      <c r="U107" s="43"/>
      <c r="V107" s="43"/>
      <c r="W107" s="43"/>
      <c r="X107" s="43"/>
      <c r="Y107" s="8">
        <f t="shared" si="126"/>
        <v>0</v>
      </c>
      <c r="Z107" s="43"/>
      <c r="AA107" s="43"/>
      <c r="AB107" s="43"/>
      <c r="AC107" s="43"/>
      <c r="AD107" s="43"/>
      <c r="AE107" s="43"/>
      <c r="AF107" s="43"/>
      <c r="AG107" s="8">
        <f t="shared" si="127"/>
        <v>0</v>
      </c>
      <c r="AH107" s="101"/>
      <c r="AI107" s="2">
        <f t="shared" si="128"/>
        <v>45</v>
      </c>
      <c r="AJ107" s="43"/>
      <c r="AK107" s="43"/>
      <c r="AL107" s="43"/>
      <c r="AM107" s="43"/>
      <c r="AN107" s="43"/>
      <c r="AO107" s="43"/>
      <c r="AP107" s="43"/>
      <c r="AQ107" s="8">
        <f t="shared" si="129"/>
        <v>0</v>
      </c>
      <c r="AR107" s="43"/>
      <c r="AS107" s="43"/>
      <c r="AT107" s="43"/>
      <c r="AU107" s="43"/>
      <c r="AV107" s="43"/>
      <c r="AW107" s="43"/>
      <c r="AX107" s="43"/>
      <c r="AY107" s="8">
        <f t="shared" si="130"/>
        <v>0</v>
      </c>
      <c r="AZ107" s="43"/>
      <c r="BA107" s="43"/>
      <c r="BB107" s="43"/>
      <c r="BC107" s="43"/>
      <c r="BD107" s="43"/>
      <c r="BE107" s="43"/>
      <c r="BF107" s="43"/>
      <c r="BG107" s="8">
        <f t="shared" si="131"/>
        <v>0</v>
      </c>
      <c r="BH107" s="43"/>
      <c r="BI107" s="43"/>
      <c r="BJ107" s="43"/>
      <c r="BK107" s="43"/>
      <c r="BL107" s="43"/>
      <c r="BM107" s="43"/>
      <c r="BN107" s="43"/>
      <c r="BO107" s="8">
        <f t="shared" si="132"/>
        <v>0</v>
      </c>
      <c r="BP107" s="101"/>
      <c r="BQ107" s="2">
        <f t="shared" si="102"/>
        <v>45</v>
      </c>
      <c r="BR107" s="43"/>
      <c r="BS107" s="43"/>
      <c r="BT107" s="43"/>
      <c r="BU107" s="43"/>
      <c r="BV107" s="43"/>
      <c r="BW107" s="43"/>
      <c r="BX107" s="43"/>
      <c r="BY107" s="8">
        <f t="shared" si="133"/>
        <v>0</v>
      </c>
      <c r="BZ107" s="43"/>
      <c r="CA107" s="43"/>
      <c r="CB107" s="43"/>
      <c r="CC107" s="43"/>
      <c r="CD107" s="43"/>
      <c r="CE107" s="43"/>
      <c r="CF107" s="43"/>
      <c r="CG107" s="8">
        <f t="shared" si="134"/>
        <v>0</v>
      </c>
      <c r="CH107" s="43"/>
      <c r="CI107" s="43"/>
      <c r="CJ107" s="43"/>
      <c r="CK107" s="43"/>
      <c r="CL107" s="43"/>
      <c r="CM107" s="43"/>
      <c r="CN107" s="43"/>
      <c r="CO107" s="8">
        <f t="shared" si="135"/>
        <v>0</v>
      </c>
      <c r="CP107" s="43"/>
      <c r="CQ107" s="43"/>
      <c r="CR107" s="43"/>
      <c r="CS107" s="43"/>
      <c r="CT107" s="43"/>
      <c r="CU107" s="43"/>
      <c r="CV107" s="43"/>
      <c r="CW107" s="8">
        <f t="shared" si="136"/>
        <v>0</v>
      </c>
      <c r="CX107" s="101"/>
      <c r="CY107" s="2">
        <f t="shared" si="122"/>
        <v>45</v>
      </c>
      <c r="CZ107" s="43"/>
      <c r="DA107" s="43"/>
      <c r="DB107" s="43"/>
      <c r="DC107" s="43"/>
      <c r="DD107" s="43"/>
      <c r="DE107" s="43"/>
      <c r="DF107" s="43"/>
      <c r="DG107" s="8">
        <f t="shared" si="137"/>
        <v>0</v>
      </c>
      <c r="DH107" s="43"/>
      <c r="DI107" s="43"/>
      <c r="DJ107" s="43"/>
      <c r="DK107" s="43"/>
      <c r="DL107" s="43"/>
      <c r="DM107" s="43"/>
      <c r="DN107" s="43"/>
      <c r="DO107" s="8">
        <f t="shared" si="138"/>
        <v>0</v>
      </c>
      <c r="DP107" s="43"/>
      <c r="DQ107" s="43"/>
      <c r="DR107" s="43"/>
      <c r="DS107" s="43"/>
      <c r="DT107" s="43"/>
      <c r="DU107" s="43"/>
      <c r="DV107" s="43"/>
      <c r="DW107" s="8">
        <f t="shared" si="139"/>
        <v>0</v>
      </c>
      <c r="DX107" s="43"/>
      <c r="DY107" s="43"/>
      <c r="DZ107" s="43"/>
      <c r="EA107" s="43"/>
      <c r="EB107" s="43"/>
      <c r="EC107" s="43"/>
      <c r="ED107" s="43"/>
      <c r="EE107" s="8">
        <f t="shared" si="140"/>
        <v>0</v>
      </c>
      <c r="EF107" s="101"/>
      <c r="EG107" s="2">
        <f t="shared" si="123"/>
        <v>45</v>
      </c>
      <c r="EH107" s="43"/>
      <c r="EI107" s="43"/>
      <c r="EJ107" s="43"/>
      <c r="EK107" s="43"/>
      <c r="EL107" s="43"/>
      <c r="EM107" s="43"/>
      <c r="EN107" s="43"/>
      <c r="EO107" s="8">
        <f t="shared" si="141"/>
        <v>0</v>
      </c>
      <c r="EP107" s="43"/>
      <c r="EQ107" s="43"/>
      <c r="ER107" s="43"/>
      <c r="ES107" s="43"/>
      <c r="ET107" s="43"/>
      <c r="EU107" s="43"/>
      <c r="EV107" s="43"/>
      <c r="EW107" s="8">
        <f t="shared" si="142"/>
        <v>0</v>
      </c>
      <c r="EX107" s="43"/>
      <c r="EY107" s="43"/>
      <c r="EZ107" s="43"/>
      <c r="FA107" s="43"/>
      <c r="FB107" s="43"/>
      <c r="FC107" s="43"/>
      <c r="FD107" s="43"/>
      <c r="FE107" s="8">
        <f t="shared" si="143"/>
        <v>0</v>
      </c>
      <c r="FF107" s="43"/>
      <c r="FG107" s="43"/>
      <c r="FH107" s="43"/>
      <c r="FI107" s="43"/>
      <c r="FJ107" s="43"/>
      <c r="FK107" s="43"/>
      <c r="FL107" s="43"/>
      <c r="FM107" s="8">
        <f t="shared" si="144"/>
        <v>0</v>
      </c>
      <c r="FN107" s="101"/>
      <c r="FO107" s="2">
        <f t="shared" si="115"/>
        <v>45</v>
      </c>
      <c r="FP107" s="43"/>
      <c r="FQ107" s="43"/>
      <c r="FR107" s="43"/>
      <c r="FS107" s="43"/>
      <c r="FT107" s="43"/>
      <c r="FU107" s="43"/>
      <c r="FV107" s="43"/>
      <c r="FW107" s="8">
        <f t="shared" si="145"/>
        <v>0</v>
      </c>
      <c r="FX107" s="43"/>
      <c r="FY107" s="43"/>
      <c r="FZ107" s="43"/>
      <c r="GA107" s="43"/>
      <c r="GB107" s="43"/>
      <c r="GC107" s="43"/>
      <c r="GD107" s="43"/>
      <c r="GE107" s="8">
        <f t="shared" si="146"/>
        <v>0</v>
      </c>
      <c r="GF107" s="43"/>
      <c r="GG107" s="43"/>
      <c r="GH107" s="43"/>
      <c r="GI107" s="43"/>
      <c r="GJ107" s="43"/>
      <c r="GK107" s="43"/>
      <c r="GL107" s="43"/>
      <c r="GM107" s="8">
        <f t="shared" si="147"/>
        <v>0</v>
      </c>
      <c r="GN107" s="43"/>
      <c r="GO107" s="43"/>
      <c r="GP107" s="43"/>
      <c r="GQ107" s="43"/>
      <c r="GR107" s="43"/>
      <c r="GS107" s="43"/>
      <c r="GT107" s="43"/>
      <c r="GU107" s="8">
        <f t="shared" si="119"/>
        <v>0</v>
      </c>
      <c r="GV107" s="8">
        <f t="shared" si="120"/>
        <v>0</v>
      </c>
    </row>
    <row r="108" spans="1:204" x14ac:dyDescent="0.4">
      <c r="A108" s="129">
        <f t="shared" si="121"/>
        <v>46</v>
      </c>
      <c r="B108" s="43"/>
      <c r="C108" s="43"/>
      <c r="D108" s="43"/>
      <c r="E108" s="43"/>
      <c r="F108" s="43"/>
      <c r="G108" s="43"/>
      <c r="H108" s="43"/>
      <c r="I108" s="8">
        <f t="shared" si="124"/>
        <v>0</v>
      </c>
      <c r="J108" s="43"/>
      <c r="K108" s="43"/>
      <c r="L108" s="43"/>
      <c r="M108" s="43"/>
      <c r="N108" s="43"/>
      <c r="O108" s="43"/>
      <c r="P108" s="43"/>
      <c r="Q108" s="8">
        <f t="shared" si="125"/>
        <v>0</v>
      </c>
      <c r="R108" s="43"/>
      <c r="S108" s="43"/>
      <c r="T108" s="43"/>
      <c r="U108" s="43"/>
      <c r="V108" s="43"/>
      <c r="W108" s="43"/>
      <c r="X108" s="43"/>
      <c r="Y108" s="8">
        <f t="shared" si="126"/>
        <v>0</v>
      </c>
      <c r="Z108" s="43"/>
      <c r="AA108" s="43"/>
      <c r="AB108" s="43"/>
      <c r="AC108" s="43"/>
      <c r="AD108" s="43"/>
      <c r="AE108" s="43"/>
      <c r="AF108" s="43"/>
      <c r="AG108" s="8">
        <f t="shared" si="127"/>
        <v>0</v>
      </c>
      <c r="AH108" s="101"/>
      <c r="AI108" s="2">
        <f t="shared" si="128"/>
        <v>46</v>
      </c>
      <c r="AJ108" s="43"/>
      <c r="AK108" s="43"/>
      <c r="AL108" s="43"/>
      <c r="AM108" s="43"/>
      <c r="AN108" s="43"/>
      <c r="AO108" s="43"/>
      <c r="AP108" s="43"/>
      <c r="AQ108" s="8">
        <f t="shared" si="129"/>
        <v>0</v>
      </c>
      <c r="AR108" s="43"/>
      <c r="AS108" s="43"/>
      <c r="AT108" s="43"/>
      <c r="AU108" s="43"/>
      <c r="AV108" s="43"/>
      <c r="AW108" s="43"/>
      <c r="AX108" s="43"/>
      <c r="AY108" s="8">
        <f t="shared" si="130"/>
        <v>0</v>
      </c>
      <c r="AZ108" s="43"/>
      <c r="BA108" s="43"/>
      <c r="BB108" s="43"/>
      <c r="BC108" s="43"/>
      <c r="BD108" s="43"/>
      <c r="BE108" s="43"/>
      <c r="BF108" s="43"/>
      <c r="BG108" s="8">
        <f t="shared" si="131"/>
        <v>0</v>
      </c>
      <c r="BH108" s="43"/>
      <c r="BI108" s="43"/>
      <c r="BJ108" s="43"/>
      <c r="BK108" s="43"/>
      <c r="BL108" s="43"/>
      <c r="BM108" s="43"/>
      <c r="BN108" s="43"/>
      <c r="BO108" s="8">
        <f t="shared" si="132"/>
        <v>0</v>
      </c>
      <c r="BP108" s="101"/>
      <c r="BQ108" s="2">
        <f t="shared" si="102"/>
        <v>46</v>
      </c>
      <c r="BR108" s="43"/>
      <c r="BS108" s="43"/>
      <c r="BT108" s="43"/>
      <c r="BU108" s="43"/>
      <c r="BV108" s="43"/>
      <c r="BW108" s="43"/>
      <c r="BX108" s="43"/>
      <c r="BY108" s="8">
        <f t="shared" si="133"/>
        <v>0</v>
      </c>
      <c r="BZ108" s="43"/>
      <c r="CA108" s="43"/>
      <c r="CB108" s="43"/>
      <c r="CC108" s="43"/>
      <c r="CD108" s="43"/>
      <c r="CE108" s="43"/>
      <c r="CF108" s="43"/>
      <c r="CG108" s="8">
        <f t="shared" si="134"/>
        <v>0</v>
      </c>
      <c r="CH108" s="43"/>
      <c r="CI108" s="43"/>
      <c r="CJ108" s="43"/>
      <c r="CK108" s="43"/>
      <c r="CL108" s="43"/>
      <c r="CM108" s="43"/>
      <c r="CN108" s="43"/>
      <c r="CO108" s="8">
        <f t="shared" si="135"/>
        <v>0</v>
      </c>
      <c r="CP108" s="43"/>
      <c r="CQ108" s="43"/>
      <c r="CR108" s="43"/>
      <c r="CS108" s="43"/>
      <c r="CT108" s="43"/>
      <c r="CU108" s="43"/>
      <c r="CV108" s="43"/>
      <c r="CW108" s="8">
        <f t="shared" si="136"/>
        <v>0</v>
      </c>
      <c r="CX108" s="101"/>
      <c r="CY108" s="2">
        <f t="shared" si="122"/>
        <v>46</v>
      </c>
      <c r="CZ108" s="43"/>
      <c r="DA108" s="43"/>
      <c r="DB108" s="43"/>
      <c r="DC108" s="43"/>
      <c r="DD108" s="43"/>
      <c r="DE108" s="43"/>
      <c r="DF108" s="43"/>
      <c r="DG108" s="8">
        <f t="shared" si="137"/>
        <v>0</v>
      </c>
      <c r="DH108" s="43"/>
      <c r="DI108" s="43"/>
      <c r="DJ108" s="43"/>
      <c r="DK108" s="43"/>
      <c r="DL108" s="43"/>
      <c r="DM108" s="43"/>
      <c r="DN108" s="43"/>
      <c r="DO108" s="8">
        <f t="shared" si="138"/>
        <v>0</v>
      </c>
      <c r="DP108" s="43"/>
      <c r="DQ108" s="43"/>
      <c r="DR108" s="43"/>
      <c r="DS108" s="43"/>
      <c r="DT108" s="43"/>
      <c r="DU108" s="43"/>
      <c r="DV108" s="43"/>
      <c r="DW108" s="8">
        <f t="shared" si="139"/>
        <v>0</v>
      </c>
      <c r="DX108" s="43"/>
      <c r="DY108" s="43"/>
      <c r="DZ108" s="43"/>
      <c r="EA108" s="43"/>
      <c r="EB108" s="43"/>
      <c r="EC108" s="43"/>
      <c r="ED108" s="43"/>
      <c r="EE108" s="8">
        <f t="shared" si="140"/>
        <v>0</v>
      </c>
      <c r="EF108" s="101"/>
      <c r="EG108" s="2">
        <f t="shared" si="123"/>
        <v>46</v>
      </c>
      <c r="EH108" s="43"/>
      <c r="EI108" s="43"/>
      <c r="EJ108" s="43"/>
      <c r="EK108" s="43"/>
      <c r="EL108" s="43"/>
      <c r="EM108" s="43"/>
      <c r="EN108" s="43"/>
      <c r="EO108" s="8">
        <f t="shared" si="141"/>
        <v>0</v>
      </c>
      <c r="EP108" s="43"/>
      <c r="EQ108" s="43"/>
      <c r="ER108" s="43"/>
      <c r="ES108" s="43"/>
      <c r="ET108" s="43"/>
      <c r="EU108" s="43"/>
      <c r="EV108" s="43"/>
      <c r="EW108" s="8">
        <f t="shared" si="142"/>
        <v>0</v>
      </c>
      <c r="EX108" s="43"/>
      <c r="EY108" s="43"/>
      <c r="EZ108" s="43"/>
      <c r="FA108" s="43"/>
      <c r="FB108" s="43"/>
      <c r="FC108" s="43"/>
      <c r="FD108" s="43"/>
      <c r="FE108" s="8">
        <f t="shared" si="143"/>
        <v>0</v>
      </c>
      <c r="FF108" s="43"/>
      <c r="FG108" s="43"/>
      <c r="FH108" s="43"/>
      <c r="FI108" s="43"/>
      <c r="FJ108" s="43"/>
      <c r="FK108" s="43"/>
      <c r="FL108" s="43"/>
      <c r="FM108" s="8">
        <f t="shared" si="144"/>
        <v>0</v>
      </c>
      <c r="FN108" s="101"/>
      <c r="FO108" s="2">
        <f t="shared" si="115"/>
        <v>46</v>
      </c>
      <c r="FP108" s="43"/>
      <c r="FQ108" s="43"/>
      <c r="FR108" s="43"/>
      <c r="FS108" s="43"/>
      <c r="FT108" s="43"/>
      <c r="FU108" s="43"/>
      <c r="FV108" s="43"/>
      <c r="FW108" s="8">
        <f t="shared" si="145"/>
        <v>0</v>
      </c>
      <c r="FX108" s="43"/>
      <c r="FY108" s="43"/>
      <c r="FZ108" s="43"/>
      <c r="GA108" s="43"/>
      <c r="GB108" s="43"/>
      <c r="GC108" s="43"/>
      <c r="GD108" s="43"/>
      <c r="GE108" s="8">
        <f t="shared" si="146"/>
        <v>0</v>
      </c>
      <c r="GF108" s="43"/>
      <c r="GG108" s="43"/>
      <c r="GH108" s="43"/>
      <c r="GI108" s="43"/>
      <c r="GJ108" s="43"/>
      <c r="GK108" s="43"/>
      <c r="GL108" s="43"/>
      <c r="GM108" s="8">
        <f t="shared" si="147"/>
        <v>0</v>
      </c>
      <c r="GN108" s="43"/>
      <c r="GO108" s="43"/>
      <c r="GP108" s="43"/>
      <c r="GQ108" s="43"/>
      <c r="GR108" s="43"/>
      <c r="GS108" s="43"/>
      <c r="GT108" s="43"/>
      <c r="GU108" s="8">
        <f t="shared" si="119"/>
        <v>0</v>
      </c>
      <c r="GV108" s="8">
        <f t="shared" si="120"/>
        <v>0</v>
      </c>
    </row>
    <row r="109" spans="1:204" x14ac:dyDescent="0.4">
      <c r="A109" s="129">
        <f t="shared" si="121"/>
        <v>47</v>
      </c>
      <c r="B109" s="43"/>
      <c r="C109" s="43"/>
      <c r="D109" s="43"/>
      <c r="E109" s="43"/>
      <c r="F109" s="43"/>
      <c r="G109" s="43"/>
      <c r="H109" s="43"/>
      <c r="I109" s="8">
        <f t="shared" si="124"/>
        <v>0</v>
      </c>
      <c r="J109" s="43"/>
      <c r="K109" s="43"/>
      <c r="L109" s="43"/>
      <c r="M109" s="43"/>
      <c r="N109" s="43"/>
      <c r="O109" s="43"/>
      <c r="P109" s="43"/>
      <c r="Q109" s="8">
        <f t="shared" si="125"/>
        <v>0</v>
      </c>
      <c r="R109" s="43"/>
      <c r="S109" s="43"/>
      <c r="T109" s="43"/>
      <c r="U109" s="43"/>
      <c r="V109" s="43"/>
      <c r="W109" s="43"/>
      <c r="X109" s="43"/>
      <c r="Y109" s="8">
        <f t="shared" si="126"/>
        <v>0</v>
      </c>
      <c r="Z109" s="43"/>
      <c r="AA109" s="43"/>
      <c r="AB109" s="43"/>
      <c r="AC109" s="43"/>
      <c r="AD109" s="43"/>
      <c r="AE109" s="43"/>
      <c r="AF109" s="43"/>
      <c r="AG109" s="8">
        <f t="shared" si="127"/>
        <v>0</v>
      </c>
      <c r="AH109" s="101"/>
      <c r="AI109" s="2">
        <f t="shared" si="128"/>
        <v>47</v>
      </c>
      <c r="AJ109" s="43"/>
      <c r="AK109" s="43"/>
      <c r="AL109" s="43"/>
      <c r="AM109" s="43"/>
      <c r="AN109" s="43"/>
      <c r="AO109" s="43"/>
      <c r="AP109" s="43"/>
      <c r="AQ109" s="8">
        <f t="shared" si="129"/>
        <v>0</v>
      </c>
      <c r="AR109" s="43"/>
      <c r="AS109" s="43"/>
      <c r="AT109" s="43"/>
      <c r="AU109" s="43"/>
      <c r="AV109" s="43"/>
      <c r="AW109" s="43"/>
      <c r="AX109" s="43"/>
      <c r="AY109" s="8">
        <f t="shared" si="130"/>
        <v>0</v>
      </c>
      <c r="AZ109" s="43"/>
      <c r="BA109" s="43"/>
      <c r="BB109" s="43"/>
      <c r="BC109" s="43"/>
      <c r="BD109" s="43"/>
      <c r="BE109" s="43"/>
      <c r="BF109" s="43"/>
      <c r="BG109" s="8">
        <f t="shared" si="131"/>
        <v>0</v>
      </c>
      <c r="BH109" s="43"/>
      <c r="BI109" s="43"/>
      <c r="BJ109" s="43"/>
      <c r="BK109" s="43"/>
      <c r="BL109" s="43"/>
      <c r="BM109" s="43"/>
      <c r="BN109" s="43"/>
      <c r="BO109" s="8">
        <f t="shared" si="132"/>
        <v>0</v>
      </c>
      <c r="BP109" s="101"/>
      <c r="BQ109" s="2">
        <f t="shared" si="102"/>
        <v>47</v>
      </c>
      <c r="BR109" s="43"/>
      <c r="BS109" s="43"/>
      <c r="BT109" s="43"/>
      <c r="BU109" s="43"/>
      <c r="BV109" s="43"/>
      <c r="BW109" s="43"/>
      <c r="BX109" s="43"/>
      <c r="BY109" s="8">
        <f t="shared" si="133"/>
        <v>0</v>
      </c>
      <c r="BZ109" s="43"/>
      <c r="CA109" s="43"/>
      <c r="CB109" s="43"/>
      <c r="CC109" s="43"/>
      <c r="CD109" s="43"/>
      <c r="CE109" s="43"/>
      <c r="CF109" s="43"/>
      <c r="CG109" s="8">
        <f t="shared" si="134"/>
        <v>0</v>
      </c>
      <c r="CH109" s="43"/>
      <c r="CI109" s="43"/>
      <c r="CJ109" s="43"/>
      <c r="CK109" s="43"/>
      <c r="CL109" s="43"/>
      <c r="CM109" s="43"/>
      <c r="CN109" s="43"/>
      <c r="CO109" s="8">
        <f t="shared" si="135"/>
        <v>0</v>
      </c>
      <c r="CP109" s="43"/>
      <c r="CQ109" s="43"/>
      <c r="CR109" s="43"/>
      <c r="CS109" s="43"/>
      <c r="CT109" s="43"/>
      <c r="CU109" s="43"/>
      <c r="CV109" s="43"/>
      <c r="CW109" s="8">
        <f t="shared" si="136"/>
        <v>0</v>
      </c>
      <c r="CX109" s="101"/>
      <c r="CY109" s="2">
        <f t="shared" si="122"/>
        <v>47</v>
      </c>
      <c r="CZ109" s="43"/>
      <c r="DA109" s="43"/>
      <c r="DB109" s="43"/>
      <c r="DC109" s="43"/>
      <c r="DD109" s="43"/>
      <c r="DE109" s="43"/>
      <c r="DF109" s="43"/>
      <c r="DG109" s="8">
        <f t="shared" si="137"/>
        <v>0</v>
      </c>
      <c r="DH109" s="43"/>
      <c r="DI109" s="43"/>
      <c r="DJ109" s="43"/>
      <c r="DK109" s="43"/>
      <c r="DL109" s="43"/>
      <c r="DM109" s="43"/>
      <c r="DN109" s="43"/>
      <c r="DO109" s="8">
        <f t="shared" si="138"/>
        <v>0</v>
      </c>
      <c r="DP109" s="43"/>
      <c r="DQ109" s="43"/>
      <c r="DR109" s="43"/>
      <c r="DS109" s="43"/>
      <c r="DT109" s="43"/>
      <c r="DU109" s="43"/>
      <c r="DV109" s="43"/>
      <c r="DW109" s="8">
        <f t="shared" si="139"/>
        <v>0</v>
      </c>
      <c r="DX109" s="43"/>
      <c r="DY109" s="43"/>
      <c r="DZ109" s="43"/>
      <c r="EA109" s="43"/>
      <c r="EB109" s="43"/>
      <c r="EC109" s="43"/>
      <c r="ED109" s="43"/>
      <c r="EE109" s="8">
        <f t="shared" si="140"/>
        <v>0</v>
      </c>
      <c r="EF109" s="101"/>
      <c r="EG109" s="2">
        <f t="shared" si="123"/>
        <v>47</v>
      </c>
      <c r="EH109" s="43"/>
      <c r="EI109" s="43"/>
      <c r="EJ109" s="43"/>
      <c r="EK109" s="43"/>
      <c r="EL109" s="43"/>
      <c r="EM109" s="43"/>
      <c r="EN109" s="43"/>
      <c r="EO109" s="8">
        <f t="shared" si="141"/>
        <v>0</v>
      </c>
      <c r="EP109" s="43"/>
      <c r="EQ109" s="43"/>
      <c r="ER109" s="43"/>
      <c r="ES109" s="43"/>
      <c r="ET109" s="43"/>
      <c r="EU109" s="43"/>
      <c r="EV109" s="43"/>
      <c r="EW109" s="8">
        <f t="shared" si="142"/>
        <v>0</v>
      </c>
      <c r="EX109" s="43"/>
      <c r="EY109" s="43"/>
      <c r="EZ109" s="43"/>
      <c r="FA109" s="43"/>
      <c r="FB109" s="43"/>
      <c r="FC109" s="43"/>
      <c r="FD109" s="43"/>
      <c r="FE109" s="8">
        <f t="shared" si="143"/>
        <v>0</v>
      </c>
      <c r="FF109" s="43"/>
      <c r="FG109" s="43"/>
      <c r="FH109" s="43"/>
      <c r="FI109" s="43"/>
      <c r="FJ109" s="43"/>
      <c r="FK109" s="43"/>
      <c r="FL109" s="43"/>
      <c r="FM109" s="8">
        <f t="shared" si="144"/>
        <v>0</v>
      </c>
      <c r="FN109" s="101"/>
      <c r="FO109" s="2">
        <f t="shared" si="115"/>
        <v>47</v>
      </c>
      <c r="FP109" s="43"/>
      <c r="FQ109" s="43"/>
      <c r="FR109" s="43"/>
      <c r="FS109" s="43"/>
      <c r="FT109" s="43"/>
      <c r="FU109" s="43"/>
      <c r="FV109" s="43"/>
      <c r="FW109" s="8">
        <f t="shared" si="145"/>
        <v>0</v>
      </c>
      <c r="FX109" s="43"/>
      <c r="FY109" s="43"/>
      <c r="FZ109" s="43"/>
      <c r="GA109" s="43"/>
      <c r="GB109" s="43"/>
      <c r="GC109" s="43"/>
      <c r="GD109" s="43"/>
      <c r="GE109" s="8">
        <f t="shared" si="146"/>
        <v>0</v>
      </c>
      <c r="GF109" s="43"/>
      <c r="GG109" s="43"/>
      <c r="GH109" s="43"/>
      <c r="GI109" s="43"/>
      <c r="GJ109" s="43"/>
      <c r="GK109" s="43"/>
      <c r="GL109" s="43"/>
      <c r="GM109" s="8">
        <f t="shared" si="147"/>
        <v>0</v>
      </c>
      <c r="GN109" s="43"/>
      <c r="GO109" s="43"/>
      <c r="GP109" s="43"/>
      <c r="GQ109" s="43"/>
      <c r="GR109" s="43"/>
      <c r="GS109" s="43"/>
      <c r="GT109" s="43"/>
      <c r="GU109" s="8">
        <f t="shared" si="119"/>
        <v>0</v>
      </c>
      <c r="GV109" s="8">
        <f t="shared" si="120"/>
        <v>0</v>
      </c>
    </row>
    <row r="110" spans="1:204" x14ac:dyDescent="0.4">
      <c r="A110" s="129">
        <f t="shared" si="121"/>
        <v>48</v>
      </c>
      <c r="B110" s="43"/>
      <c r="C110" s="43"/>
      <c r="D110" s="43"/>
      <c r="E110" s="43"/>
      <c r="F110" s="43"/>
      <c r="G110" s="43"/>
      <c r="H110" s="43"/>
      <c r="I110" s="8">
        <f t="shared" si="124"/>
        <v>0</v>
      </c>
      <c r="J110" s="43"/>
      <c r="K110" s="43"/>
      <c r="L110" s="43"/>
      <c r="M110" s="43"/>
      <c r="N110" s="43"/>
      <c r="O110" s="43"/>
      <c r="P110" s="43"/>
      <c r="Q110" s="8">
        <f t="shared" si="125"/>
        <v>0</v>
      </c>
      <c r="R110" s="43"/>
      <c r="S110" s="43"/>
      <c r="T110" s="43"/>
      <c r="U110" s="43"/>
      <c r="V110" s="43"/>
      <c r="W110" s="43"/>
      <c r="X110" s="43"/>
      <c r="Y110" s="8">
        <f t="shared" si="126"/>
        <v>0</v>
      </c>
      <c r="Z110" s="43"/>
      <c r="AA110" s="43"/>
      <c r="AB110" s="43"/>
      <c r="AC110" s="43"/>
      <c r="AD110" s="43"/>
      <c r="AE110" s="43"/>
      <c r="AF110" s="43"/>
      <c r="AG110" s="8">
        <f t="shared" si="127"/>
        <v>0</v>
      </c>
      <c r="AH110" s="101"/>
      <c r="AI110" s="2">
        <f t="shared" si="128"/>
        <v>48</v>
      </c>
      <c r="AJ110" s="43"/>
      <c r="AK110" s="43"/>
      <c r="AL110" s="43"/>
      <c r="AM110" s="43"/>
      <c r="AN110" s="43"/>
      <c r="AO110" s="43"/>
      <c r="AP110" s="43"/>
      <c r="AQ110" s="8">
        <f t="shared" si="129"/>
        <v>0</v>
      </c>
      <c r="AR110" s="43"/>
      <c r="AS110" s="43"/>
      <c r="AT110" s="43"/>
      <c r="AU110" s="43"/>
      <c r="AV110" s="43"/>
      <c r="AW110" s="43"/>
      <c r="AX110" s="43"/>
      <c r="AY110" s="8">
        <f t="shared" si="130"/>
        <v>0</v>
      </c>
      <c r="AZ110" s="43"/>
      <c r="BA110" s="43"/>
      <c r="BB110" s="43"/>
      <c r="BC110" s="43"/>
      <c r="BD110" s="43"/>
      <c r="BE110" s="43"/>
      <c r="BF110" s="43"/>
      <c r="BG110" s="8">
        <f t="shared" si="131"/>
        <v>0</v>
      </c>
      <c r="BH110" s="43"/>
      <c r="BI110" s="43"/>
      <c r="BJ110" s="43"/>
      <c r="BK110" s="43"/>
      <c r="BL110" s="43"/>
      <c r="BM110" s="43"/>
      <c r="BN110" s="43"/>
      <c r="BO110" s="8">
        <f t="shared" si="132"/>
        <v>0</v>
      </c>
      <c r="BP110" s="101"/>
      <c r="BQ110" s="2">
        <f t="shared" si="102"/>
        <v>48</v>
      </c>
      <c r="BR110" s="43"/>
      <c r="BS110" s="43"/>
      <c r="BT110" s="43"/>
      <c r="BU110" s="43"/>
      <c r="BV110" s="43"/>
      <c r="BW110" s="43"/>
      <c r="BX110" s="43"/>
      <c r="BY110" s="8">
        <f t="shared" si="133"/>
        <v>0</v>
      </c>
      <c r="BZ110" s="43"/>
      <c r="CA110" s="43"/>
      <c r="CB110" s="43"/>
      <c r="CC110" s="43"/>
      <c r="CD110" s="43"/>
      <c r="CE110" s="43"/>
      <c r="CF110" s="43"/>
      <c r="CG110" s="8">
        <f t="shared" si="134"/>
        <v>0</v>
      </c>
      <c r="CH110" s="43"/>
      <c r="CI110" s="43"/>
      <c r="CJ110" s="43"/>
      <c r="CK110" s="43"/>
      <c r="CL110" s="43"/>
      <c r="CM110" s="43"/>
      <c r="CN110" s="43"/>
      <c r="CO110" s="8">
        <f t="shared" si="135"/>
        <v>0</v>
      </c>
      <c r="CP110" s="43"/>
      <c r="CQ110" s="43"/>
      <c r="CR110" s="43"/>
      <c r="CS110" s="43"/>
      <c r="CT110" s="43"/>
      <c r="CU110" s="43"/>
      <c r="CV110" s="43"/>
      <c r="CW110" s="8">
        <f t="shared" si="136"/>
        <v>0</v>
      </c>
      <c r="CX110" s="101"/>
      <c r="CY110" s="2">
        <f t="shared" si="122"/>
        <v>48</v>
      </c>
      <c r="CZ110" s="43"/>
      <c r="DA110" s="43"/>
      <c r="DB110" s="43"/>
      <c r="DC110" s="43"/>
      <c r="DD110" s="43"/>
      <c r="DE110" s="43"/>
      <c r="DF110" s="43"/>
      <c r="DG110" s="8">
        <f t="shared" si="137"/>
        <v>0</v>
      </c>
      <c r="DH110" s="43"/>
      <c r="DI110" s="43"/>
      <c r="DJ110" s="43"/>
      <c r="DK110" s="43"/>
      <c r="DL110" s="43"/>
      <c r="DM110" s="43"/>
      <c r="DN110" s="43"/>
      <c r="DO110" s="8">
        <f t="shared" si="138"/>
        <v>0</v>
      </c>
      <c r="DP110" s="43"/>
      <c r="DQ110" s="43"/>
      <c r="DR110" s="43"/>
      <c r="DS110" s="43"/>
      <c r="DT110" s="43"/>
      <c r="DU110" s="43"/>
      <c r="DV110" s="43"/>
      <c r="DW110" s="8">
        <f t="shared" si="139"/>
        <v>0</v>
      </c>
      <c r="DX110" s="43"/>
      <c r="DY110" s="43"/>
      <c r="DZ110" s="43"/>
      <c r="EA110" s="43"/>
      <c r="EB110" s="43"/>
      <c r="EC110" s="43"/>
      <c r="ED110" s="43"/>
      <c r="EE110" s="8">
        <f t="shared" si="140"/>
        <v>0</v>
      </c>
      <c r="EF110" s="101"/>
      <c r="EG110" s="2">
        <f t="shared" si="123"/>
        <v>48</v>
      </c>
      <c r="EH110" s="43"/>
      <c r="EI110" s="43"/>
      <c r="EJ110" s="43"/>
      <c r="EK110" s="43"/>
      <c r="EL110" s="43"/>
      <c r="EM110" s="43"/>
      <c r="EN110" s="43"/>
      <c r="EO110" s="8">
        <f t="shared" si="141"/>
        <v>0</v>
      </c>
      <c r="EP110" s="43"/>
      <c r="EQ110" s="43"/>
      <c r="ER110" s="43"/>
      <c r="ES110" s="43"/>
      <c r="ET110" s="43"/>
      <c r="EU110" s="43"/>
      <c r="EV110" s="43"/>
      <c r="EW110" s="8">
        <f t="shared" si="142"/>
        <v>0</v>
      </c>
      <c r="EX110" s="43"/>
      <c r="EY110" s="43"/>
      <c r="EZ110" s="43"/>
      <c r="FA110" s="43"/>
      <c r="FB110" s="43"/>
      <c r="FC110" s="43"/>
      <c r="FD110" s="43"/>
      <c r="FE110" s="8">
        <f t="shared" si="143"/>
        <v>0</v>
      </c>
      <c r="FF110" s="43"/>
      <c r="FG110" s="43"/>
      <c r="FH110" s="43"/>
      <c r="FI110" s="43"/>
      <c r="FJ110" s="43"/>
      <c r="FK110" s="43"/>
      <c r="FL110" s="43"/>
      <c r="FM110" s="8">
        <f t="shared" si="144"/>
        <v>0</v>
      </c>
      <c r="FN110" s="101"/>
      <c r="FO110" s="2">
        <f t="shared" si="115"/>
        <v>48</v>
      </c>
      <c r="FP110" s="43"/>
      <c r="FQ110" s="43"/>
      <c r="FR110" s="43"/>
      <c r="FS110" s="43"/>
      <c r="FT110" s="43"/>
      <c r="FU110" s="43"/>
      <c r="FV110" s="43"/>
      <c r="FW110" s="8">
        <f t="shared" si="145"/>
        <v>0</v>
      </c>
      <c r="FX110" s="43"/>
      <c r="FY110" s="43"/>
      <c r="FZ110" s="43"/>
      <c r="GA110" s="43"/>
      <c r="GB110" s="43"/>
      <c r="GC110" s="43"/>
      <c r="GD110" s="43"/>
      <c r="GE110" s="8">
        <f t="shared" si="146"/>
        <v>0</v>
      </c>
      <c r="GF110" s="43"/>
      <c r="GG110" s="43"/>
      <c r="GH110" s="43"/>
      <c r="GI110" s="43"/>
      <c r="GJ110" s="43"/>
      <c r="GK110" s="43"/>
      <c r="GL110" s="43"/>
      <c r="GM110" s="8">
        <f t="shared" si="147"/>
        <v>0</v>
      </c>
      <c r="GN110" s="43"/>
      <c r="GO110" s="43"/>
      <c r="GP110" s="43"/>
      <c r="GQ110" s="43"/>
      <c r="GR110" s="43"/>
      <c r="GS110" s="43"/>
      <c r="GT110" s="43"/>
      <c r="GU110" s="8">
        <f t="shared" si="119"/>
        <v>0</v>
      </c>
      <c r="GV110" s="8">
        <f t="shared" si="120"/>
        <v>0</v>
      </c>
    </row>
    <row r="111" spans="1:204" x14ac:dyDescent="0.4">
      <c r="A111" s="129">
        <f t="shared" si="121"/>
        <v>49</v>
      </c>
      <c r="B111" s="43"/>
      <c r="C111" s="43"/>
      <c r="D111" s="43"/>
      <c r="E111" s="43"/>
      <c r="F111" s="43"/>
      <c r="G111" s="43"/>
      <c r="H111" s="43"/>
      <c r="I111" s="8">
        <f t="shared" si="124"/>
        <v>0</v>
      </c>
      <c r="J111" s="43"/>
      <c r="K111" s="43"/>
      <c r="L111" s="43"/>
      <c r="M111" s="43"/>
      <c r="N111" s="43"/>
      <c r="O111" s="43"/>
      <c r="P111" s="43"/>
      <c r="Q111" s="8">
        <f t="shared" si="125"/>
        <v>0</v>
      </c>
      <c r="R111" s="43"/>
      <c r="S111" s="43"/>
      <c r="T111" s="43"/>
      <c r="U111" s="43"/>
      <c r="V111" s="43"/>
      <c r="W111" s="43"/>
      <c r="X111" s="43"/>
      <c r="Y111" s="8">
        <f t="shared" si="126"/>
        <v>0</v>
      </c>
      <c r="Z111" s="43"/>
      <c r="AA111" s="43"/>
      <c r="AB111" s="43"/>
      <c r="AC111" s="43"/>
      <c r="AD111" s="43"/>
      <c r="AE111" s="43"/>
      <c r="AF111" s="43"/>
      <c r="AG111" s="8">
        <f t="shared" si="127"/>
        <v>0</v>
      </c>
      <c r="AH111" s="101"/>
      <c r="AI111" s="2">
        <f t="shared" si="128"/>
        <v>49</v>
      </c>
      <c r="AJ111" s="43"/>
      <c r="AK111" s="43"/>
      <c r="AL111" s="43"/>
      <c r="AM111" s="43"/>
      <c r="AN111" s="43"/>
      <c r="AO111" s="43"/>
      <c r="AP111" s="43"/>
      <c r="AQ111" s="8">
        <f t="shared" si="129"/>
        <v>0</v>
      </c>
      <c r="AR111" s="43"/>
      <c r="AS111" s="43"/>
      <c r="AT111" s="43"/>
      <c r="AU111" s="43"/>
      <c r="AV111" s="43"/>
      <c r="AW111" s="43"/>
      <c r="AX111" s="43"/>
      <c r="AY111" s="8">
        <f t="shared" si="130"/>
        <v>0</v>
      </c>
      <c r="AZ111" s="43"/>
      <c r="BA111" s="43"/>
      <c r="BB111" s="43"/>
      <c r="BC111" s="43"/>
      <c r="BD111" s="43"/>
      <c r="BE111" s="43"/>
      <c r="BF111" s="43"/>
      <c r="BG111" s="8">
        <f t="shared" si="131"/>
        <v>0</v>
      </c>
      <c r="BH111" s="43"/>
      <c r="BI111" s="43"/>
      <c r="BJ111" s="43"/>
      <c r="BK111" s="43"/>
      <c r="BL111" s="43"/>
      <c r="BM111" s="43"/>
      <c r="BN111" s="43"/>
      <c r="BO111" s="8">
        <f t="shared" si="132"/>
        <v>0</v>
      </c>
      <c r="BP111" s="101"/>
      <c r="BQ111" s="2">
        <f t="shared" si="102"/>
        <v>49</v>
      </c>
      <c r="BR111" s="43"/>
      <c r="BS111" s="43"/>
      <c r="BT111" s="43"/>
      <c r="BU111" s="43"/>
      <c r="BV111" s="43"/>
      <c r="BW111" s="43"/>
      <c r="BX111" s="43"/>
      <c r="BY111" s="8">
        <f t="shared" si="133"/>
        <v>0</v>
      </c>
      <c r="BZ111" s="43"/>
      <c r="CA111" s="43"/>
      <c r="CB111" s="43"/>
      <c r="CC111" s="43"/>
      <c r="CD111" s="43"/>
      <c r="CE111" s="43"/>
      <c r="CF111" s="43"/>
      <c r="CG111" s="8">
        <f t="shared" si="134"/>
        <v>0</v>
      </c>
      <c r="CH111" s="43"/>
      <c r="CI111" s="43"/>
      <c r="CJ111" s="43"/>
      <c r="CK111" s="43"/>
      <c r="CL111" s="43"/>
      <c r="CM111" s="43"/>
      <c r="CN111" s="43"/>
      <c r="CO111" s="8">
        <f t="shared" si="135"/>
        <v>0</v>
      </c>
      <c r="CP111" s="43"/>
      <c r="CQ111" s="43"/>
      <c r="CR111" s="43"/>
      <c r="CS111" s="43"/>
      <c r="CT111" s="43"/>
      <c r="CU111" s="43"/>
      <c r="CV111" s="43"/>
      <c r="CW111" s="8">
        <f t="shared" si="136"/>
        <v>0</v>
      </c>
      <c r="CX111" s="101"/>
      <c r="CY111" s="2">
        <f t="shared" si="122"/>
        <v>49</v>
      </c>
      <c r="CZ111" s="43"/>
      <c r="DA111" s="43"/>
      <c r="DB111" s="43"/>
      <c r="DC111" s="43"/>
      <c r="DD111" s="43"/>
      <c r="DE111" s="43"/>
      <c r="DF111" s="43"/>
      <c r="DG111" s="8">
        <f t="shared" si="137"/>
        <v>0</v>
      </c>
      <c r="DH111" s="43"/>
      <c r="DI111" s="43"/>
      <c r="DJ111" s="43"/>
      <c r="DK111" s="43"/>
      <c r="DL111" s="43"/>
      <c r="DM111" s="43"/>
      <c r="DN111" s="43"/>
      <c r="DO111" s="8">
        <f t="shared" si="138"/>
        <v>0</v>
      </c>
      <c r="DP111" s="43"/>
      <c r="DQ111" s="43"/>
      <c r="DR111" s="43"/>
      <c r="DS111" s="43"/>
      <c r="DT111" s="43"/>
      <c r="DU111" s="43"/>
      <c r="DV111" s="43"/>
      <c r="DW111" s="8">
        <f t="shared" si="139"/>
        <v>0</v>
      </c>
      <c r="DX111" s="43"/>
      <c r="DY111" s="43"/>
      <c r="DZ111" s="43"/>
      <c r="EA111" s="43"/>
      <c r="EB111" s="43"/>
      <c r="EC111" s="43"/>
      <c r="ED111" s="43"/>
      <c r="EE111" s="8">
        <f t="shared" si="140"/>
        <v>0</v>
      </c>
      <c r="EF111" s="101"/>
      <c r="EG111" s="2">
        <f t="shared" si="123"/>
        <v>49</v>
      </c>
      <c r="EH111" s="43"/>
      <c r="EI111" s="43"/>
      <c r="EJ111" s="43"/>
      <c r="EK111" s="43"/>
      <c r="EL111" s="43"/>
      <c r="EM111" s="43"/>
      <c r="EN111" s="43"/>
      <c r="EO111" s="8">
        <f t="shared" si="141"/>
        <v>0</v>
      </c>
      <c r="EP111" s="43"/>
      <c r="EQ111" s="43"/>
      <c r="ER111" s="43"/>
      <c r="ES111" s="43"/>
      <c r="ET111" s="43"/>
      <c r="EU111" s="43"/>
      <c r="EV111" s="43"/>
      <c r="EW111" s="8">
        <f t="shared" si="142"/>
        <v>0</v>
      </c>
      <c r="EX111" s="43"/>
      <c r="EY111" s="43"/>
      <c r="EZ111" s="43"/>
      <c r="FA111" s="43"/>
      <c r="FB111" s="43"/>
      <c r="FC111" s="43"/>
      <c r="FD111" s="43"/>
      <c r="FE111" s="8">
        <f t="shared" si="143"/>
        <v>0</v>
      </c>
      <c r="FF111" s="43"/>
      <c r="FG111" s="43"/>
      <c r="FH111" s="43"/>
      <c r="FI111" s="43"/>
      <c r="FJ111" s="43"/>
      <c r="FK111" s="43"/>
      <c r="FL111" s="43"/>
      <c r="FM111" s="8">
        <f t="shared" si="144"/>
        <v>0</v>
      </c>
      <c r="FN111" s="101"/>
      <c r="FO111" s="2">
        <f t="shared" si="115"/>
        <v>49</v>
      </c>
      <c r="FP111" s="43"/>
      <c r="FQ111" s="43"/>
      <c r="FR111" s="43"/>
      <c r="FS111" s="43"/>
      <c r="FT111" s="43"/>
      <c r="FU111" s="43"/>
      <c r="FV111" s="43"/>
      <c r="FW111" s="8">
        <f t="shared" si="145"/>
        <v>0</v>
      </c>
      <c r="FX111" s="43"/>
      <c r="FY111" s="43"/>
      <c r="FZ111" s="43"/>
      <c r="GA111" s="43"/>
      <c r="GB111" s="43"/>
      <c r="GC111" s="43"/>
      <c r="GD111" s="43"/>
      <c r="GE111" s="8">
        <f t="shared" si="146"/>
        <v>0</v>
      </c>
      <c r="GF111" s="43"/>
      <c r="GG111" s="43"/>
      <c r="GH111" s="43"/>
      <c r="GI111" s="43"/>
      <c r="GJ111" s="43"/>
      <c r="GK111" s="43"/>
      <c r="GL111" s="43"/>
      <c r="GM111" s="8">
        <f t="shared" si="147"/>
        <v>0</v>
      </c>
      <c r="GN111" s="43"/>
      <c r="GO111" s="43"/>
      <c r="GP111" s="43"/>
      <c r="GQ111" s="43"/>
      <c r="GR111" s="43"/>
      <c r="GS111" s="43"/>
      <c r="GT111" s="43"/>
      <c r="GU111" s="8">
        <f t="shared" si="119"/>
        <v>0</v>
      </c>
      <c r="GV111" s="8">
        <f t="shared" si="120"/>
        <v>0</v>
      </c>
    </row>
    <row r="112" spans="1:204" x14ac:dyDescent="0.4">
      <c r="A112" s="129">
        <f t="shared" si="121"/>
        <v>50</v>
      </c>
      <c r="B112" s="43"/>
      <c r="C112" s="43"/>
      <c r="D112" s="43"/>
      <c r="E112" s="43"/>
      <c r="F112" s="43"/>
      <c r="G112" s="43"/>
      <c r="H112" s="43"/>
      <c r="I112" s="8">
        <f t="shared" si="124"/>
        <v>0</v>
      </c>
      <c r="J112" s="43"/>
      <c r="K112" s="43"/>
      <c r="L112" s="43"/>
      <c r="M112" s="43"/>
      <c r="N112" s="43"/>
      <c r="O112" s="43"/>
      <c r="P112" s="43"/>
      <c r="Q112" s="8">
        <f t="shared" si="125"/>
        <v>0</v>
      </c>
      <c r="R112" s="43"/>
      <c r="S112" s="43"/>
      <c r="T112" s="43"/>
      <c r="U112" s="43"/>
      <c r="V112" s="43"/>
      <c r="W112" s="43"/>
      <c r="X112" s="43"/>
      <c r="Y112" s="8">
        <f t="shared" si="126"/>
        <v>0</v>
      </c>
      <c r="Z112" s="43"/>
      <c r="AA112" s="43"/>
      <c r="AB112" s="43"/>
      <c r="AC112" s="43"/>
      <c r="AD112" s="43"/>
      <c r="AE112" s="43"/>
      <c r="AF112" s="43"/>
      <c r="AG112" s="8">
        <f t="shared" si="127"/>
        <v>0</v>
      </c>
      <c r="AH112" s="101"/>
      <c r="AI112" s="2">
        <f t="shared" si="128"/>
        <v>50</v>
      </c>
      <c r="AJ112" s="43"/>
      <c r="AK112" s="43"/>
      <c r="AL112" s="43"/>
      <c r="AM112" s="43"/>
      <c r="AN112" s="43"/>
      <c r="AO112" s="43"/>
      <c r="AP112" s="43"/>
      <c r="AQ112" s="8">
        <f t="shared" si="129"/>
        <v>0</v>
      </c>
      <c r="AR112" s="43"/>
      <c r="AS112" s="43"/>
      <c r="AT112" s="43"/>
      <c r="AU112" s="43"/>
      <c r="AV112" s="43"/>
      <c r="AW112" s="43"/>
      <c r="AX112" s="43"/>
      <c r="AY112" s="8">
        <f t="shared" si="130"/>
        <v>0</v>
      </c>
      <c r="AZ112" s="43"/>
      <c r="BA112" s="43"/>
      <c r="BB112" s="43"/>
      <c r="BC112" s="43"/>
      <c r="BD112" s="43"/>
      <c r="BE112" s="43"/>
      <c r="BF112" s="43"/>
      <c r="BG112" s="8">
        <f t="shared" si="131"/>
        <v>0</v>
      </c>
      <c r="BH112" s="43"/>
      <c r="BI112" s="43"/>
      <c r="BJ112" s="43"/>
      <c r="BK112" s="43"/>
      <c r="BL112" s="43"/>
      <c r="BM112" s="43"/>
      <c r="BN112" s="43"/>
      <c r="BO112" s="8">
        <f t="shared" si="132"/>
        <v>0</v>
      </c>
      <c r="BP112" s="101"/>
      <c r="BQ112" s="2">
        <f t="shared" si="102"/>
        <v>50</v>
      </c>
      <c r="BR112" s="43"/>
      <c r="BS112" s="43"/>
      <c r="BT112" s="43"/>
      <c r="BU112" s="43"/>
      <c r="BV112" s="43"/>
      <c r="BW112" s="43"/>
      <c r="BX112" s="43"/>
      <c r="BY112" s="8">
        <f t="shared" si="133"/>
        <v>0</v>
      </c>
      <c r="BZ112" s="43"/>
      <c r="CA112" s="43"/>
      <c r="CB112" s="43"/>
      <c r="CC112" s="43"/>
      <c r="CD112" s="43"/>
      <c r="CE112" s="43"/>
      <c r="CF112" s="43"/>
      <c r="CG112" s="8">
        <f t="shared" si="134"/>
        <v>0</v>
      </c>
      <c r="CH112" s="43"/>
      <c r="CI112" s="43"/>
      <c r="CJ112" s="43"/>
      <c r="CK112" s="43"/>
      <c r="CL112" s="43"/>
      <c r="CM112" s="43"/>
      <c r="CN112" s="43"/>
      <c r="CO112" s="8">
        <f t="shared" si="135"/>
        <v>0</v>
      </c>
      <c r="CP112" s="43"/>
      <c r="CQ112" s="43"/>
      <c r="CR112" s="43"/>
      <c r="CS112" s="43"/>
      <c r="CT112" s="43"/>
      <c r="CU112" s="43"/>
      <c r="CV112" s="43"/>
      <c r="CW112" s="8">
        <f t="shared" si="136"/>
        <v>0</v>
      </c>
      <c r="CX112" s="101"/>
      <c r="CY112" s="2">
        <f t="shared" si="122"/>
        <v>50</v>
      </c>
      <c r="CZ112" s="43"/>
      <c r="DA112" s="43"/>
      <c r="DB112" s="43"/>
      <c r="DC112" s="43"/>
      <c r="DD112" s="43"/>
      <c r="DE112" s="43"/>
      <c r="DF112" s="43"/>
      <c r="DG112" s="8">
        <f t="shared" si="137"/>
        <v>0</v>
      </c>
      <c r="DH112" s="43"/>
      <c r="DI112" s="43"/>
      <c r="DJ112" s="43"/>
      <c r="DK112" s="43"/>
      <c r="DL112" s="43"/>
      <c r="DM112" s="43"/>
      <c r="DN112" s="43"/>
      <c r="DO112" s="8">
        <f t="shared" si="138"/>
        <v>0</v>
      </c>
      <c r="DP112" s="43"/>
      <c r="DQ112" s="43"/>
      <c r="DR112" s="43"/>
      <c r="DS112" s="43"/>
      <c r="DT112" s="43"/>
      <c r="DU112" s="43"/>
      <c r="DV112" s="43"/>
      <c r="DW112" s="8">
        <f t="shared" si="139"/>
        <v>0</v>
      </c>
      <c r="DX112" s="43"/>
      <c r="DY112" s="43"/>
      <c r="DZ112" s="43"/>
      <c r="EA112" s="43"/>
      <c r="EB112" s="43"/>
      <c r="EC112" s="43"/>
      <c r="ED112" s="43"/>
      <c r="EE112" s="8">
        <f t="shared" si="140"/>
        <v>0</v>
      </c>
      <c r="EF112" s="101"/>
      <c r="EG112" s="2">
        <f t="shared" si="123"/>
        <v>50</v>
      </c>
      <c r="EH112" s="43"/>
      <c r="EI112" s="43"/>
      <c r="EJ112" s="43"/>
      <c r="EK112" s="43"/>
      <c r="EL112" s="43"/>
      <c r="EM112" s="43"/>
      <c r="EN112" s="43"/>
      <c r="EO112" s="8">
        <f t="shared" si="141"/>
        <v>0</v>
      </c>
      <c r="EP112" s="43"/>
      <c r="EQ112" s="43"/>
      <c r="ER112" s="43"/>
      <c r="ES112" s="43"/>
      <c r="ET112" s="43"/>
      <c r="EU112" s="43"/>
      <c r="EV112" s="43"/>
      <c r="EW112" s="8">
        <f t="shared" si="142"/>
        <v>0</v>
      </c>
      <c r="EX112" s="43"/>
      <c r="EY112" s="43"/>
      <c r="EZ112" s="43"/>
      <c r="FA112" s="43"/>
      <c r="FB112" s="43"/>
      <c r="FC112" s="43"/>
      <c r="FD112" s="43"/>
      <c r="FE112" s="8">
        <f t="shared" si="143"/>
        <v>0</v>
      </c>
      <c r="FF112" s="43"/>
      <c r="FG112" s="43"/>
      <c r="FH112" s="43"/>
      <c r="FI112" s="43"/>
      <c r="FJ112" s="43"/>
      <c r="FK112" s="43"/>
      <c r="FL112" s="43"/>
      <c r="FM112" s="8">
        <f t="shared" si="144"/>
        <v>0</v>
      </c>
      <c r="FN112" s="101"/>
      <c r="FO112" s="2">
        <f t="shared" si="115"/>
        <v>50</v>
      </c>
      <c r="FP112" s="43"/>
      <c r="FQ112" s="43"/>
      <c r="FR112" s="43"/>
      <c r="FS112" s="43"/>
      <c r="FT112" s="43"/>
      <c r="FU112" s="43"/>
      <c r="FV112" s="43"/>
      <c r="FW112" s="8">
        <f t="shared" si="145"/>
        <v>0</v>
      </c>
      <c r="FX112" s="43"/>
      <c r="FY112" s="43"/>
      <c r="FZ112" s="43"/>
      <c r="GA112" s="43"/>
      <c r="GB112" s="43"/>
      <c r="GC112" s="43"/>
      <c r="GD112" s="43"/>
      <c r="GE112" s="8">
        <f t="shared" si="146"/>
        <v>0</v>
      </c>
      <c r="GF112" s="43"/>
      <c r="GG112" s="43"/>
      <c r="GH112" s="43"/>
      <c r="GI112" s="43"/>
      <c r="GJ112" s="43"/>
      <c r="GK112" s="43"/>
      <c r="GL112" s="43"/>
      <c r="GM112" s="8">
        <f t="shared" si="147"/>
        <v>0</v>
      </c>
      <c r="GN112" s="43"/>
      <c r="GO112" s="43"/>
      <c r="GP112" s="43"/>
      <c r="GQ112" s="43"/>
      <c r="GR112" s="43"/>
      <c r="GS112" s="43"/>
      <c r="GT112" s="43"/>
      <c r="GU112" s="8">
        <f t="shared" si="119"/>
        <v>0</v>
      </c>
      <c r="GV112" s="8">
        <f t="shared" si="120"/>
        <v>0</v>
      </c>
    </row>
    <row r="113" spans="1:204" x14ac:dyDescent="0.4">
      <c r="A113" s="129">
        <f t="shared" si="121"/>
        <v>51</v>
      </c>
      <c r="B113" s="43"/>
      <c r="C113" s="43"/>
      <c r="D113" s="43"/>
      <c r="E113" s="43"/>
      <c r="F113" s="43"/>
      <c r="G113" s="43"/>
      <c r="H113" s="43"/>
      <c r="I113" s="8">
        <f t="shared" si="124"/>
        <v>0</v>
      </c>
      <c r="J113" s="43"/>
      <c r="K113" s="43"/>
      <c r="L113" s="43"/>
      <c r="M113" s="43"/>
      <c r="N113" s="43"/>
      <c r="O113" s="43"/>
      <c r="P113" s="43"/>
      <c r="Q113" s="8">
        <f t="shared" si="125"/>
        <v>0</v>
      </c>
      <c r="R113" s="43"/>
      <c r="S113" s="43"/>
      <c r="T113" s="43"/>
      <c r="U113" s="43"/>
      <c r="V113" s="43"/>
      <c r="W113" s="43"/>
      <c r="X113" s="43"/>
      <c r="Y113" s="8">
        <f t="shared" si="126"/>
        <v>0</v>
      </c>
      <c r="Z113" s="43"/>
      <c r="AA113" s="43"/>
      <c r="AB113" s="43"/>
      <c r="AC113" s="43"/>
      <c r="AD113" s="43"/>
      <c r="AE113" s="43"/>
      <c r="AF113" s="43"/>
      <c r="AG113" s="8">
        <f t="shared" si="127"/>
        <v>0</v>
      </c>
      <c r="AH113" s="101"/>
      <c r="AI113" s="2">
        <f t="shared" si="128"/>
        <v>51</v>
      </c>
      <c r="AJ113" s="43"/>
      <c r="AK113" s="43"/>
      <c r="AL113" s="43"/>
      <c r="AM113" s="43"/>
      <c r="AN113" s="43"/>
      <c r="AO113" s="43"/>
      <c r="AP113" s="43"/>
      <c r="AQ113" s="8">
        <f t="shared" si="129"/>
        <v>0</v>
      </c>
      <c r="AR113" s="43"/>
      <c r="AS113" s="43"/>
      <c r="AT113" s="43"/>
      <c r="AU113" s="43"/>
      <c r="AV113" s="43"/>
      <c r="AW113" s="43"/>
      <c r="AX113" s="43"/>
      <c r="AY113" s="8">
        <f t="shared" si="130"/>
        <v>0</v>
      </c>
      <c r="AZ113" s="43"/>
      <c r="BA113" s="43"/>
      <c r="BB113" s="43"/>
      <c r="BC113" s="43"/>
      <c r="BD113" s="43"/>
      <c r="BE113" s="43"/>
      <c r="BF113" s="43"/>
      <c r="BG113" s="8">
        <f t="shared" si="131"/>
        <v>0</v>
      </c>
      <c r="BH113" s="43"/>
      <c r="BI113" s="43"/>
      <c r="BJ113" s="43"/>
      <c r="BK113" s="43"/>
      <c r="BL113" s="43"/>
      <c r="BM113" s="43"/>
      <c r="BN113" s="43"/>
      <c r="BO113" s="8">
        <f t="shared" si="132"/>
        <v>0</v>
      </c>
      <c r="BP113" s="101"/>
      <c r="BQ113" s="2">
        <f t="shared" si="102"/>
        <v>51</v>
      </c>
      <c r="BR113" s="43"/>
      <c r="BS113" s="43"/>
      <c r="BT113" s="43"/>
      <c r="BU113" s="43"/>
      <c r="BV113" s="43"/>
      <c r="BW113" s="43"/>
      <c r="BX113" s="43"/>
      <c r="BY113" s="8">
        <f t="shared" si="133"/>
        <v>0</v>
      </c>
      <c r="BZ113" s="43"/>
      <c r="CA113" s="43"/>
      <c r="CB113" s="43"/>
      <c r="CC113" s="43"/>
      <c r="CD113" s="43"/>
      <c r="CE113" s="43"/>
      <c r="CF113" s="43"/>
      <c r="CG113" s="8">
        <f t="shared" si="134"/>
        <v>0</v>
      </c>
      <c r="CH113" s="43"/>
      <c r="CI113" s="43"/>
      <c r="CJ113" s="43"/>
      <c r="CK113" s="43"/>
      <c r="CL113" s="43"/>
      <c r="CM113" s="43"/>
      <c r="CN113" s="43"/>
      <c r="CO113" s="8">
        <f t="shared" si="135"/>
        <v>0</v>
      </c>
      <c r="CP113" s="43"/>
      <c r="CQ113" s="43"/>
      <c r="CR113" s="43"/>
      <c r="CS113" s="43"/>
      <c r="CT113" s="43"/>
      <c r="CU113" s="43"/>
      <c r="CV113" s="43"/>
      <c r="CW113" s="8">
        <f t="shared" si="136"/>
        <v>0</v>
      </c>
      <c r="CX113" s="101"/>
      <c r="CY113" s="2">
        <f t="shared" si="122"/>
        <v>51</v>
      </c>
      <c r="CZ113" s="43"/>
      <c r="DA113" s="43"/>
      <c r="DB113" s="43"/>
      <c r="DC113" s="43"/>
      <c r="DD113" s="43"/>
      <c r="DE113" s="43"/>
      <c r="DF113" s="43"/>
      <c r="DG113" s="8">
        <f t="shared" si="137"/>
        <v>0</v>
      </c>
      <c r="DH113" s="43"/>
      <c r="DI113" s="43"/>
      <c r="DJ113" s="43"/>
      <c r="DK113" s="43"/>
      <c r="DL113" s="43"/>
      <c r="DM113" s="43"/>
      <c r="DN113" s="43"/>
      <c r="DO113" s="8">
        <f t="shared" si="138"/>
        <v>0</v>
      </c>
      <c r="DP113" s="43"/>
      <c r="DQ113" s="43"/>
      <c r="DR113" s="43"/>
      <c r="DS113" s="43"/>
      <c r="DT113" s="43"/>
      <c r="DU113" s="43"/>
      <c r="DV113" s="43"/>
      <c r="DW113" s="8">
        <f t="shared" si="139"/>
        <v>0</v>
      </c>
      <c r="DX113" s="43"/>
      <c r="DY113" s="43"/>
      <c r="DZ113" s="43"/>
      <c r="EA113" s="43"/>
      <c r="EB113" s="43"/>
      <c r="EC113" s="43"/>
      <c r="ED113" s="43"/>
      <c r="EE113" s="8">
        <f t="shared" si="140"/>
        <v>0</v>
      </c>
      <c r="EF113" s="101"/>
      <c r="EG113" s="2">
        <f t="shared" si="123"/>
        <v>51</v>
      </c>
      <c r="EH113" s="43"/>
      <c r="EI113" s="43"/>
      <c r="EJ113" s="43"/>
      <c r="EK113" s="43"/>
      <c r="EL113" s="43"/>
      <c r="EM113" s="43"/>
      <c r="EN113" s="43"/>
      <c r="EO113" s="8">
        <f t="shared" si="141"/>
        <v>0</v>
      </c>
      <c r="EP113" s="43"/>
      <c r="EQ113" s="43"/>
      <c r="ER113" s="43"/>
      <c r="ES113" s="43"/>
      <c r="ET113" s="43"/>
      <c r="EU113" s="43"/>
      <c r="EV113" s="43"/>
      <c r="EW113" s="8">
        <f t="shared" si="142"/>
        <v>0</v>
      </c>
      <c r="EX113" s="43"/>
      <c r="EY113" s="43"/>
      <c r="EZ113" s="43"/>
      <c r="FA113" s="43"/>
      <c r="FB113" s="43"/>
      <c r="FC113" s="43"/>
      <c r="FD113" s="43"/>
      <c r="FE113" s="8">
        <f t="shared" si="143"/>
        <v>0</v>
      </c>
      <c r="FF113" s="43"/>
      <c r="FG113" s="43"/>
      <c r="FH113" s="43"/>
      <c r="FI113" s="43"/>
      <c r="FJ113" s="43"/>
      <c r="FK113" s="43"/>
      <c r="FL113" s="43"/>
      <c r="FM113" s="8">
        <f t="shared" si="144"/>
        <v>0</v>
      </c>
      <c r="FN113" s="101"/>
      <c r="FO113" s="2">
        <f t="shared" si="115"/>
        <v>51</v>
      </c>
      <c r="FP113" s="43"/>
      <c r="FQ113" s="43"/>
      <c r="FR113" s="43"/>
      <c r="FS113" s="43"/>
      <c r="FT113" s="43"/>
      <c r="FU113" s="43"/>
      <c r="FV113" s="43"/>
      <c r="FW113" s="8">
        <f t="shared" si="145"/>
        <v>0</v>
      </c>
      <c r="FX113" s="43"/>
      <c r="FY113" s="43"/>
      <c r="FZ113" s="43"/>
      <c r="GA113" s="43"/>
      <c r="GB113" s="43"/>
      <c r="GC113" s="43"/>
      <c r="GD113" s="43"/>
      <c r="GE113" s="8">
        <f t="shared" si="146"/>
        <v>0</v>
      </c>
      <c r="GF113" s="43"/>
      <c r="GG113" s="43"/>
      <c r="GH113" s="43"/>
      <c r="GI113" s="43"/>
      <c r="GJ113" s="43"/>
      <c r="GK113" s="43"/>
      <c r="GL113" s="43"/>
      <c r="GM113" s="8">
        <f t="shared" si="147"/>
        <v>0</v>
      </c>
      <c r="GN113" s="43"/>
      <c r="GO113" s="43"/>
      <c r="GP113" s="43"/>
      <c r="GQ113" s="43"/>
      <c r="GR113" s="43"/>
      <c r="GS113" s="43"/>
      <c r="GT113" s="43"/>
      <c r="GU113" s="8">
        <f t="shared" si="119"/>
        <v>0</v>
      </c>
      <c r="GV113" s="8">
        <f t="shared" si="120"/>
        <v>0</v>
      </c>
    </row>
    <row r="114" spans="1:204" x14ac:dyDescent="0.4">
      <c r="A114" s="129">
        <f t="shared" si="121"/>
        <v>52</v>
      </c>
      <c r="B114" s="43"/>
      <c r="C114" s="43"/>
      <c r="D114" s="43"/>
      <c r="E114" s="43"/>
      <c r="F114" s="43"/>
      <c r="G114" s="43"/>
      <c r="H114" s="43"/>
      <c r="I114" s="8">
        <f t="shared" si="124"/>
        <v>0</v>
      </c>
      <c r="J114" s="43"/>
      <c r="K114" s="43"/>
      <c r="L114" s="43"/>
      <c r="M114" s="43"/>
      <c r="N114" s="43"/>
      <c r="O114" s="43"/>
      <c r="P114" s="43"/>
      <c r="Q114" s="8">
        <f t="shared" si="125"/>
        <v>0</v>
      </c>
      <c r="R114" s="43"/>
      <c r="S114" s="43"/>
      <c r="T114" s="43"/>
      <c r="U114" s="43"/>
      <c r="V114" s="43"/>
      <c r="W114" s="43"/>
      <c r="X114" s="43"/>
      <c r="Y114" s="8">
        <f t="shared" si="126"/>
        <v>0</v>
      </c>
      <c r="Z114" s="43"/>
      <c r="AA114" s="43"/>
      <c r="AB114" s="43"/>
      <c r="AC114" s="43"/>
      <c r="AD114" s="43"/>
      <c r="AE114" s="43"/>
      <c r="AF114" s="43"/>
      <c r="AG114" s="8">
        <f t="shared" si="127"/>
        <v>0</v>
      </c>
      <c r="AH114" s="101"/>
      <c r="AI114" s="2">
        <f t="shared" si="128"/>
        <v>52</v>
      </c>
      <c r="AJ114" s="43"/>
      <c r="AK114" s="43"/>
      <c r="AL114" s="43"/>
      <c r="AM114" s="43"/>
      <c r="AN114" s="43"/>
      <c r="AO114" s="43"/>
      <c r="AP114" s="43"/>
      <c r="AQ114" s="8">
        <f t="shared" si="129"/>
        <v>0</v>
      </c>
      <c r="AR114" s="43"/>
      <c r="AS114" s="43"/>
      <c r="AT114" s="43"/>
      <c r="AU114" s="43"/>
      <c r="AV114" s="43"/>
      <c r="AW114" s="43"/>
      <c r="AX114" s="43"/>
      <c r="AY114" s="8">
        <f t="shared" si="130"/>
        <v>0</v>
      </c>
      <c r="AZ114" s="43"/>
      <c r="BA114" s="43"/>
      <c r="BB114" s="43"/>
      <c r="BC114" s="43"/>
      <c r="BD114" s="43"/>
      <c r="BE114" s="43"/>
      <c r="BF114" s="43"/>
      <c r="BG114" s="8">
        <f t="shared" si="131"/>
        <v>0</v>
      </c>
      <c r="BH114" s="43"/>
      <c r="BI114" s="43"/>
      <c r="BJ114" s="43"/>
      <c r="BK114" s="43"/>
      <c r="BL114" s="43"/>
      <c r="BM114" s="43"/>
      <c r="BN114" s="43"/>
      <c r="BO114" s="8">
        <f t="shared" si="132"/>
        <v>0</v>
      </c>
      <c r="BP114" s="101"/>
      <c r="BQ114" s="2">
        <f t="shared" si="102"/>
        <v>52</v>
      </c>
      <c r="BR114" s="43"/>
      <c r="BS114" s="43"/>
      <c r="BT114" s="43"/>
      <c r="BU114" s="43"/>
      <c r="BV114" s="43"/>
      <c r="BW114" s="43"/>
      <c r="BX114" s="43"/>
      <c r="BY114" s="8">
        <f t="shared" si="133"/>
        <v>0</v>
      </c>
      <c r="BZ114" s="43"/>
      <c r="CA114" s="43"/>
      <c r="CB114" s="43"/>
      <c r="CC114" s="43"/>
      <c r="CD114" s="43"/>
      <c r="CE114" s="43"/>
      <c r="CF114" s="43"/>
      <c r="CG114" s="8">
        <f t="shared" si="134"/>
        <v>0</v>
      </c>
      <c r="CH114" s="43"/>
      <c r="CI114" s="43"/>
      <c r="CJ114" s="43"/>
      <c r="CK114" s="43"/>
      <c r="CL114" s="43"/>
      <c r="CM114" s="43"/>
      <c r="CN114" s="43"/>
      <c r="CO114" s="8">
        <f t="shared" si="135"/>
        <v>0</v>
      </c>
      <c r="CP114" s="43"/>
      <c r="CQ114" s="43"/>
      <c r="CR114" s="43"/>
      <c r="CS114" s="43"/>
      <c r="CT114" s="43"/>
      <c r="CU114" s="43"/>
      <c r="CV114" s="43"/>
      <c r="CW114" s="8">
        <f t="shared" si="136"/>
        <v>0</v>
      </c>
      <c r="CX114" s="101"/>
      <c r="CY114" s="2">
        <f t="shared" si="122"/>
        <v>52</v>
      </c>
      <c r="CZ114" s="43"/>
      <c r="DA114" s="43"/>
      <c r="DB114" s="43"/>
      <c r="DC114" s="43"/>
      <c r="DD114" s="43"/>
      <c r="DE114" s="43"/>
      <c r="DF114" s="43"/>
      <c r="DG114" s="8">
        <f t="shared" si="137"/>
        <v>0</v>
      </c>
      <c r="DH114" s="43"/>
      <c r="DI114" s="43"/>
      <c r="DJ114" s="43"/>
      <c r="DK114" s="43"/>
      <c r="DL114" s="43"/>
      <c r="DM114" s="43"/>
      <c r="DN114" s="43"/>
      <c r="DO114" s="8">
        <f t="shared" si="138"/>
        <v>0</v>
      </c>
      <c r="DP114" s="43"/>
      <c r="DQ114" s="43"/>
      <c r="DR114" s="43"/>
      <c r="DS114" s="43"/>
      <c r="DT114" s="43"/>
      <c r="DU114" s="43"/>
      <c r="DV114" s="43"/>
      <c r="DW114" s="8">
        <f t="shared" si="139"/>
        <v>0</v>
      </c>
      <c r="DX114" s="43"/>
      <c r="DY114" s="43"/>
      <c r="DZ114" s="43"/>
      <c r="EA114" s="43"/>
      <c r="EB114" s="43"/>
      <c r="EC114" s="43"/>
      <c r="ED114" s="43"/>
      <c r="EE114" s="8">
        <f t="shared" si="140"/>
        <v>0</v>
      </c>
      <c r="EF114" s="101"/>
      <c r="EG114" s="2">
        <f t="shared" si="123"/>
        <v>52</v>
      </c>
      <c r="EH114" s="43"/>
      <c r="EI114" s="43"/>
      <c r="EJ114" s="43"/>
      <c r="EK114" s="43"/>
      <c r="EL114" s="43"/>
      <c r="EM114" s="43"/>
      <c r="EN114" s="43"/>
      <c r="EO114" s="8">
        <f t="shared" si="141"/>
        <v>0</v>
      </c>
      <c r="EP114" s="43"/>
      <c r="EQ114" s="43"/>
      <c r="ER114" s="43"/>
      <c r="ES114" s="43"/>
      <c r="ET114" s="43"/>
      <c r="EU114" s="43"/>
      <c r="EV114" s="43"/>
      <c r="EW114" s="8">
        <f t="shared" si="142"/>
        <v>0</v>
      </c>
      <c r="EX114" s="43"/>
      <c r="EY114" s="43"/>
      <c r="EZ114" s="43"/>
      <c r="FA114" s="43"/>
      <c r="FB114" s="43"/>
      <c r="FC114" s="43"/>
      <c r="FD114" s="43"/>
      <c r="FE114" s="8">
        <f t="shared" si="143"/>
        <v>0</v>
      </c>
      <c r="FF114" s="43"/>
      <c r="FG114" s="43"/>
      <c r="FH114" s="43"/>
      <c r="FI114" s="43"/>
      <c r="FJ114" s="43"/>
      <c r="FK114" s="43"/>
      <c r="FL114" s="43"/>
      <c r="FM114" s="8">
        <f t="shared" si="144"/>
        <v>0</v>
      </c>
      <c r="FN114" s="101"/>
      <c r="FO114" s="2">
        <f t="shared" si="115"/>
        <v>52</v>
      </c>
      <c r="FP114" s="43"/>
      <c r="FQ114" s="43"/>
      <c r="FR114" s="43"/>
      <c r="FS114" s="43"/>
      <c r="FT114" s="43"/>
      <c r="FU114" s="43"/>
      <c r="FV114" s="43"/>
      <c r="FW114" s="8">
        <f t="shared" si="145"/>
        <v>0</v>
      </c>
      <c r="FX114" s="43"/>
      <c r="FY114" s="43"/>
      <c r="FZ114" s="43"/>
      <c r="GA114" s="43"/>
      <c r="GB114" s="43"/>
      <c r="GC114" s="43"/>
      <c r="GD114" s="43"/>
      <c r="GE114" s="8">
        <f t="shared" si="146"/>
        <v>0</v>
      </c>
      <c r="GF114" s="43"/>
      <c r="GG114" s="43"/>
      <c r="GH114" s="43"/>
      <c r="GI114" s="43"/>
      <c r="GJ114" s="43"/>
      <c r="GK114" s="43"/>
      <c r="GL114" s="43"/>
      <c r="GM114" s="8">
        <f t="shared" si="147"/>
        <v>0</v>
      </c>
      <c r="GN114" s="43"/>
      <c r="GO114" s="43"/>
      <c r="GP114" s="43"/>
      <c r="GQ114" s="43"/>
      <c r="GR114" s="43"/>
      <c r="GS114" s="43"/>
      <c r="GT114" s="43"/>
      <c r="GU114" s="8">
        <f t="shared" si="119"/>
        <v>0</v>
      </c>
      <c r="GV114" s="8">
        <f t="shared" si="120"/>
        <v>0</v>
      </c>
    </row>
    <row r="115" spans="1:204" x14ac:dyDescent="0.4">
      <c r="A115" s="129">
        <f t="shared" si="121"/>
        <v>53</v>
      </c>
      <c r="B115" s="43"/>
      <c r="C115" s="43"/>
      <c r="D115" s="43"/>
      <c r="E115" s="43"/>
      <c r="F115" s="43"/>
      <c r="G115" s="43"/>
      <c r="H115" s="43"/>
      <c r="I115" s="8">
        <f t="shared" si="124"/>
        <v>0</v>
      </c>
      <c r="J115" s="43"/>
      <c r="K115" s="43"/>
      <c r="L115" s="43"/>
      <c r="M115" s="43"/>
      <c r="N115" s="43"/>
      <c r="O115" s="43"/>
      <c r="P115" s="43"/>
      <c r="Q115" s="8">
        <f t="shared" si="125"/>
        <v>0</v>
      </c>
      <c r="R115" s="43"/>
      <c r="S115" s="43"/>
      <c r="T115" s="43"/>
      <c r="U115" s="43"/>
      <c r="V115" s="43"/>
      <c r="W115" s="43"/>
      <c r="X115" s="43"/>
      <c r="Y115" s="8">
        <f t="shared" si="126"/>
        <v>0</v>
      </c>
      <c r="Z115" s="43"/>
      <c r="AA115" s="43"/>
      <c r="AB115" s="43"/>
      <c r="AC115" s="43"/>
      <c r="AD115" s="43"/>
      <c r="AE115" s="43"/>
      <c r="AF115" s="43"/>
      <c r="AG115" s="8">
        <f t="shared" si="127"/>
        <v>0</v>
      </c>
      <c r="AH115" s="101"/>
      <c r="AI115" s="2">
        <f t="shared" si="128"/>
        <v>53</v>
      </c>
      <c r="AJ115" s="43"/>
      <c r="AK115" s="43"/>
      <c r="AL115" s="43"/>
      <c r="AM115" s="43"/>
      <c r="AN115" s="43"/>
      <c r="AO115" s="43"/>
      <c r="AP115" s="43"/>
      <c r="AQ115" s="8">
        <f t="shared" si="129"/>
        <v>0</v>
      </c>
      <c r="AR115" s="43"/>
      <c r="AS115" s="43"/>
      <c r="AT115" s="43"/>
      <c r="AU115" s="43"/>
      <c r="AV115" s="43"/>
      <c r="AW115" s="43"/>
      <c r="AX115" s="43"/>
      <c r="AY115" s="8">
        <f t="shared" si="130"/>
        <v>0</v>
      </c>
      <c r="AZ115" s="43"/>
      <c r="BA115" s="43"/>
      <c r="BB115" s="43"/>
      <c r="BC115" s="43"/>
      <c r="BD115" s="43"/>
      <c r="BE115" s="43"/>
      <c r="BF115" s="43"/>
      <c r="BG115" s="8">
        <f t="shared" si="131"/>
        <v>0</v>
      </c>
      <c r="BH115" s="43"/>
      <c r="BI115" s="43"/>
      <c r="BJ115" s="43"/>
      <c r="BK115" s="43"/>
      <c r="BL115" s="43"/>
      <c r="BM115" s="43"/>
      <c r="BN115" s="43"/>
      <c r="BO115" s="8">
        <f t="shared" si="132"/>
        <v>0</v>
      </c>
      <c r="BP115" s="101"/>
      <c r="BQ115" s="2">
        <f t="shared" si="102"/>
        <v>53</v>
      </c>
      <c r="BR115" s="43"/>
      <c r="BS115" s="43"/>
      <c r="BT115" s="43"/>
      <c r="BU115" s="43"/>
      <c r="BV115" s="43"/>
      <c r="BW115" s="43"/>
      <c r="BX115" s="43"/>
      <c r="BY115" s="8">
        <f t="shared" si="133"/>
        <v>0</v>
      </c>
      <c r="BZ115" s="43"/>
      <c r="CA115" s="43"/>
      <c r="CB115" s="43"/>
      <c r="CC115" s="43"/>
      <c r="CD115" s="43"/>
      <c r="CE115" s="43"/>
      <c r="CF115" s="43"/>
      <c r="CG115" s="8">
        <f t="shared" si="134"/>
        <v>0</v>
      </c>
      <c r="CH115" s="43"/>
      <c r="CI115" s="43"/>
      <c r="CJ115" s="43"/>
      <c r="CK115" s="43"/>
      <c r="CL115" s="43"/>
      <c r="CM115" s="43"/>
      <c r="CN115" s="43"/>
      <c r="CO115" s="8">
        <f t="shared" si="135"/>
        <v>0</v>
      </c>
      <c r="CP115" s="43"/>
      <c r="CQ115" s="43"/>
      <c r="CR115" s="43"/>
      <c r="CS115" s="43"/>
      <c r="CT115" s="43"/>
      <c r="CU115" s="43"/>
      <c r="CV115" s="43"/>
      <c r="CW115" s="8">
        <f t="shared" si="136"/>
        <v>0</v>
      </c>
      <c r="CX115" s="101"/>
      <c r="CY115" s="2">
        <f t="shared" si="122"/>
        <v>53</v>
      </c>
      <c r="CZ115" s="43"/>
      <c r="DA115" s="43"/>
      <c r="DB115" s="43"/>
      <c r="DC115" s="43"/>
      <c r="DD115" s="43"/>
      <c r="DE115" s="43"/>
      <c r="DF115" s="43"/>
      <c r="DG115" s="8">
        <f t="shared" si="137"/>
        <v>0</v>
      </c>
      <c r="DH115" s="43"/>
      <c r="DI115" s="43"/>
      <c r="DJ115" s="43"/>
      <c r="DK115" s="43"/>
      <c r="DL115" s="43"/>
      <c r="DM115" s="43"/>
      <c r="DN115" s="43"/>
      <c r="DO115" s="8">
        <f t="shared" si="138"/>
        <v>0</v>
      </c>
      <c r="DP115" s="43"/>
      <c r="DQ115" s="43"/>
      <c r="DR115" s="43"/>
      <c r="DS115" s="43"/>
      <c r="DT115" s="43"/>
      <c r="DU115" s="43"/>
      <c r="DV115" s="43"/>
      <c r="DW115" s="8">
        <f t="shared" si="139"/>
        <v>0</v>
      </c>
      <c r="DX115" s="43"/>
      <c r="DY115" s="43"/>
      <c r="DZ115" s="43"/>
      <c r="EA115" s="43"/>
      <c r="EB115" s="43"/>
      <c r="EC115" s="43"/>
      <c r="ED115" s="43"/>
      <c r="EE115" s="8">
        <f t="shared" si="140"/>
        <v>0</v>
      </c>
      <c r="EF115" s="101"/>
      <c r="EG115" s="2">
        <f t="shared" si="123"/>
        <v>53</v>
      </c>
      <c r="EH115" s="43"/>
      <c r="EI115" s="43"/>
      <c r="EJ115" s="43"/>
      <c r="EK115" s="43"/>
      <c r="EL115" s="43"/>
      <c r="EM115" s="43"/>
      <c r="EN115" s="43"/>
      <c r="EO115" s="8">
        <f t="shared" si="141"/>
        <v>0</v>
      </c>
      <c r="EP115" s="43"/>
      <c r="EQ115" s="43"/>
      <c r="ER115" s="43"/>
      <c r="ES115" s="43"/>
      <c r="ET115" s="43"/>
      <c r="EU115" s="43"/>
      <c r="EV115" s="43"/>
      <c r="EW115" s="8">
        <f t="shared" si="142"/>
        <v>0</v>
      </c>
      <c r="EX115" s="43"/>
      <c r="EY115" s="43"/>
      <c r="EZ115" s="43"/>
      <c r="FA115" s="43"/>
      <c r="FB115" s="43"/>
      <c r="FC115" s="43"/>
      <c r="FD115" s="43"/>
      <c r="FE115" s="8">
        <f t="shared" si="143"/>
        <v>0</v>
      </c>
      <c r="FF115" s="43"/>
      <c r="FG115" s="43"/>
      <c r="FH115" s="43"/>
      <c r="FI115" s="43"/>
      <c r="FJ115" s="43"/>
      <c r="FK115" s="43"/>
      <c r="FL115" s="43"/>
      <c r="FM115" s="8">
        <f t="shared" si="144"/>
        <v>0</v>
      </c>
      <c r="FN115" s="101"/>
      <c r="FO115" s="2">
        <f t="shared" si="115"/>
        <v>53</v>
      </c>
      <c r="FP115" s="43"/>
      <c r="FQ115" s="43"/>
      <c r="FR115" s="43"/>
      <c r="FS115" s="43"/>
      <c r="FT115" s="43"/>
      <c r="FU115" s="43"/>
      <c r="FV115" s="43"/>
      <c r="FW115" s="8">
        <f t="shared" si="145"/>
        <v>0</v>
      </c>
      <c r="FX115" s="43"/>
      <c r="FY115" s="43"/>
      <c r="FZ115" s="43"/>
      <c r="GA115" s="43"/>
      <c r="GB115" s="43"/>
      <c r="GC115" s="43"/>
      <c r="GD115" s="43"/>
      <c r="GE115" s="8">
        <f t="shared" si="146"/>
        <v>0</v>
      </c>
      <c r="GF115" s="43"/>
      <c r="GG115" s="43"/>
      <c r="GH115" s="43"/>
      <c r="GI115" s="43"/>
      <c r="GJ115" s="43"/>
      <c r="GK115" s="43"/>
      <c r="GL115" s="43"/>
      <c r="GM115" s="8">
        <f t="shared" si="147"/>
        <v>0</v>
      </c>
      <c r="GN115" s="43"/>
      <c r="GO115" s="43"/>
      <c r="GP115" s="43"/>
      <c r="GQ115" s="43"/>
      <c r="GR115" s="43"/>
      <c r="GS115" s="43"/>
      <c r="GT115" s="43"/>
      <c r="GU115" s="8">
        <f t="shared" si="119"/>
        <v>0</v>
      </c>
      <c r="GV115" s="8">
        <f t="shared" si="120"/>
        <v>0</v>
      </c>
    </row>
    <row r="116" spans="1:204" x14ac:dyDescent="0.4">
      <c r="A116" s="129"/>
      <c r="B116" s="43"/>
      <c r="C116" s="43"/>
      <c r="D116" s="43"/>
      <c r="E116" s="43"/>
      <c r="F116" s="43"/>
      <c r="G116" s="43"/>
      <c r="H116" s="43"/>
      <c r="I116" s="8">
        <f t="shared" si="124"/>
        <v>0</v>
      </c>
      <c r="J116" s="43"/>
      <c r="K116" s="43"/>
      <c r="L116" s="43"/>
      <c r="M116" s="43"/>
      <c r="N116" s="43"/>
      <c r="O116" s="43"/>
      <c r="P116" s="43"/>
      <c r="Q116" s="8">
        <f t="shared" si="125"/>
        <v>0</v>
      </c>
      <c r="R116" s="43"/>
      <c r="S116" s="43"/>
      <c r="T116" s="43"/>
      <c r="U116" s="43"/>
      <c r="V116" s="43"/>
      <c r="W116" s="43"/>
      <c r="X116" s="43"/>
      <c r="Y116" s="8">
        <f t="shared" si="126"/>
        <v>0</v>
      </c>
      <c r="Z116" s="43"/>
      <c r="AA116" s="43"/>
      <c r="AB116" s="43"/>
      <c r="AC116" s="43"/>
      <c r="AD116" s="43"/>
      <c r="AE116" s="43"/>
      <c r="AF116" s="43"/>
      <c r="AG116" s="8">
        <f t="shared" si="127"/>
        <v>0</v>
      </c>
      <c r="AH116" s="101"/>
      <c r="AI116" s="2">
        <f t="shared" si="128"/>
        <v>0</v>
      </c>
      <c r="AJ116" s="43"/>
      <c r="AK116" s="43"/>
      <c r="AL116" s="43"/>
      <c r="AM116" s="43"/>
      <c r="AN116" s="43"/>
      <c r="AO116" s="43"/>
      <c r="AP116" s="43"/>
      <c r="AQ116" s="8">
        <f t="shared" si="129"/>
        <v>0</v>
      </c>
      <c r="AR116" s="43"/>
      <c r="AS116" s="43"/>
      <c r="AT116" s="43"/>
      <c r="AU116" s="43"/>
      <c r="AV116" s="43"/>
      <c r="AW116" s="43"/>
      <c r="AX116" s="43"/>
      <c r="AY116" s="8">
        <f t="shared" si="130"/>
        <v>0</v>
      </c>
      <c r="AZ116" s="43"/>
      <c r="BA116" s="43"/>
      <c r="BB116" s="43"/>
      <c r="BC116" s="43"/>
      <c r="BD116" s="43"/>
      <c r="BE116" s="43"/>
      <c r="BF116" s="43"/>
      <c r="BG116" s="8">
        <f t="shared" si="131"/>
        <v>0</v>
      </c>
      <c r="BH116" s="43"/>
      <c r="BI116" s="43"/>
      <c r="BJ116" s="43"/>
      <c r="BK116" s="43"/>
      <c r="BL116" s="43"/>
      <c r="BM116" s="43"/>
      <c r="BN116" s="43"/>
      <c r="BO116" s="8">
        <f t="shared" si="132"/>
        <v>0</v>
      </c>
      <c r="BP116" s="101"/>
      <c r="BQ116" s="2">
        <f t="shared" si="102"/>
        <v>0</v>
      </c>
      <c r="BR116" s="43"/>
      <c r="BS116" s="43"/>
      <c r="BT116" s="43"/>
      <c r="BU116" s="43"/>
      <c r="BV116" s="43"/>
      <c r="BW116" s="43"/>
      <c r="BX116" s="43"/>
      <c r="BY116" s="8">
        <f t="shared" si="133"/>
        <v>0</v>
      </c>
      <c r="BZ116" s="43"/>
      <c r="CA116" s="43"/>
      <c r="CB116" s="43"/>
      <c r="CC116" s="43"/>
      <c r="CD116" s="43"/>
      <c r="CE116" s="43"/>
      <c r="CF116" s="43"/>
      <c r="CG116" s="8">
        <f t="shared" si="134"/>
        <v>0</v>
      </c>
      <c r="CH116" s="43"/>
      <c r="CI116" s="43"/>
      <c r="CJ116" s="43"/>
      <c r="CK116" s="43"/>
      <c r="CL116" s="43"/>
      <c r="CM116" s="43"/>
      <c r="CN116" s="43"/>
      <c r="CO116" s="8">
        <f t="shared" si="135"/>
        <v>0</v>
      </c>
      <c r="CP116" s="43"/>
      <c r="CQ116" s="43"/>
      <c r="CR116" s="43"/>
      <c r="CS116" s="43"/>
      <c r="CT116" s="43"/>
      <c r="CU116" s="43"/>
      <c r="CV116" s="43"/>
      <c r="CW116" s="8">
        <f t="shared" si="136"/>
        <v>0</v>
      </c>
      <c r="CX116" s="101"/>
      <c r="CY116" s="2">
        <f t="shared" si="122"/>
        <v>0</v>
      </c>
      <c r="CZ116" s="43"/>
      <c r="DA116" s="43"/>
      <c r="DB116" s="43"/>
      <c r="DC116" s="43"/>
      <c r="DD116" s="43"/>
      <c r="DE116" s="43"/>
      <c r="DF116" s="43"/>
      <c r="DG116" s="8">
        <f t="shared" si="137"/>
        <v>0</v>
      </c>
      <c r="DH116" s="43"/>
      <c r="DI116" s="43"/>
      <c r="DJ116" s="43"/>
      <c r="DK116" s="43"/>
      <c r="DL116" s="43"/>
      <c r="DM116" s="43"/>
      <c r="DN116" s="43"/>
      <c r="DO116" s="8">
        <f t="shared" si="138"/>
        <v>0</v>
      </c>
      <c r="DP116" s="43"/>
      <c r="DQ116" s="43"/>
      <c r="DR116" s="43"/>
      <c r="DS116" s="43"/>
      <c r="DT116" s="43"/>
      <c r="DU116" s="43"/>
      <c r="DV116" s="43"/>
      <c r="DW116" s="8">
        <f t="shared" si="139"/>
        <v>0</v>
      </c>
      <c r="DX116" s="43"/>
      <c r="DY116" s="43"/>
      <c r="DZ116" s="43"/>
      <c r="EA116" s="43"/>
      <c r="EB116" s="43"/>
      <c r="EC116" s="43"/>
      <c r="ED116" s="43"/>
      <c r="EE116" s="8">
        <f t="shared" si="140"/>
        <v>0</v>
      </c>
      <c r="EF116" s="101"/>
      <c r="EG116" s="2">
        <f t="shared" si="123"/>
        <v>0</v>
      </c>
      <c r="EH116" s="43"/>
      <c r="EI116" s="43"/>
      <c r="EJ116" s="43"/>
      <c r="EK116" s="43"/>
      <c r="EL116" s="43"/>
      <c r="EM116" s="43"/>
      <c r="EN116" s="43"/>
      <c r="EO116" s="8">
        <f t="shared" si="141"/>
        <v>0</v>
      </c>
      <c r="EP116" s="43"/>
      <c r="EQ116" s="43"/>
      <c r="ER116" s="43"/>
      <c r="ES116" s="43"/>
      <c r="ET116" s="43"/>
      <c r="EU116" s="43"/>
      <c r="EV116" s="43"/>
      <c r="EW116" s="8">
        <f t="shared" si="142"/>
        <v>0</v>
      </c>
      <c r="EX116" s="43"/>
      <c r="EY116" s="43"/>
      <c r="EZ116" s="43"/>
      <c r="FA116" s="43"/>
      <c r="FB116" s="43"/>
      <c r="FC116" s="43"/>
      <c r="FD116" s="43"/>
      <c r="FE116" s="8">
        <f t="shared" si="143"/>
        <v>0</v>
      </c>
      <c r="FF116" s="43"/>
      <c r="FG116" s="43"/>
      <c r="FH116" s="43"/>
      <c r="FI116" s="43"/>
      <c r="FJ116" s="43"/>
      <c r="FK116" s="43"/>
      <c r="FL116" s="43"/>
      <c r="FM116" s="8">
        <f t="shared" si="144"/>
        <v>0</v>
      </c>
      <c r="FN116" s="101"/>
      <c r="FO116" s="2">
        <f t="shared" si="115"/>
        <v>0</v>
      </c>
      <c r="FP116" s="43"/>
      <c r="FQ116" s="43"/>
      <c r="FR116" s="43"/>
      <c r="FS116" s="43"/>
      <c r="FT116" s="43"/>
      <c r="FU116" s="43"/>
      <c r="FV116" s="43"/>
      <c r="FW116" s="8">
        <f t="shared" si="145"/>
        <v>0</v>
      </c>
      <c r="FX116" s="43"/>
      <c r="FY116" s="43"/>
      <c r="FZ116" s="43"/>
      <c r="GA116" s="43"/>
      <c r="GB116" s="43"/>
      <c r="GC116" s="43"/>
      <c r="GD116" s="43"/>
      <c r="GE116" s="8">
        <f t="shared" si="146"/>
        <v>0</v>
      </c>
      <c r="GF116" s="43"/>
      <c r="GG116" s="43"/>
      <c r="GH116" s="43"/>
      <c r="GI116" s="43"/>
      <c r="GJ116" s="43"/>
      <c r="GK116" s="43"/>
      <c r="GL116" s="43"/>
      <c r="GM116" s="8">
        <f t="shared" si="147"/>
        <v>0</v>
      </c>
      <c r="GN116" s="43"/>
      <c r="GO116" s="43"/>
      <c r="GP116" s="43"/>
      <c r="GQ116" s="43"/>
      <c r="GR116" s="43"/>
      <c r="GS116" s="43"/>
      <c r="GT116" s="43"/>
      <c r="GU116" s="8">
        <f t="shared" si="119"/>
        <v>0</v>
      </c>
      <c r="GV116" s="8">
        <f t="shared" si="120"/>
        <v>0</v>
      </c>
    </row>
    <row r="117" spans="1:204" ht="65.099999999999994" customHeight="1" x14ac:dyDescent="0.4">
      <c r="A117" s="10" t="s">
        <v>13</v>
      </c>
      <c r="B117" s="127" t="str">
        <f>$B$1</f>
        <v>Martin</v>
      </c>
      <c r="C117" s="6"/>
      <c r="D117" s="6"/>
      <c r="E117" s="6"/>
      <c r="F117" s="6"/>
      <c r="G117" s="6"/>
      <c r="H117" s="6"/>
      <c r="I117" s="7" t="s">
        <v>14</v>
      </c>
      <c r="J117" s="127" t="str">
        <f>$J$1</f>
        <v>2</v>
      </c>
      <c r="K117" s="127"/>
      <c r="L117" s="127"/>
      <c r="M117" s="127"/>
      <c r="N117" s="127"/>
      <c r="O117" s="127"/>
      <c r="P117" s="127"/>
      <c r="Q117" s="7" t="s">
        <v>14</v>
      </c>
      <c r="R117" s="127" t="str">
        <f>$R$1</f>
        <v>3</v>
      </c>
      <c r="S117" s="127"/>
      <c r="T117" s="127"/>
      <c r="U117" s="127"/>
      <c r="V117" s="127"/>
      <c r="W117" s="127"/>
      <c r="X117" s="127"/>
      <c r="Y117" s="7" t="s">
        <v>14</v>
      </c>
      <c r="Z117" s="127" t="str">
        <f>$Z$1</f>
        <v>4</v>
      </c>
      <c r="AA117" s="128"/>
      <c r="AB117" s="128"/>
      <c r="AC117" s="128"/>
      <c r="AD117" s="128"/>
      <c r="AE117" s="128"/>
      <c r="AF117" s="128"/>
      <c r="AG117" s="7" t="s">
        <v>14</v>
      </c>
      <c r="AH117" s="100"/>
      <c r="AI117" s="10" t="s">
        <v>13</v>
      </c>
      <c r="AJ117" s="127" t="str">
        <f>$AJ$1</f>
        <v>5</v>
      </c>
      <c r="AK117" s="127"/>
      <c r="AL117" s="127"/>
      <c r="AM117" s="127"/>
      <c r="AN117" s="127"/>
      <c r="AO117" s="127"/>
      <c r="AP117" s="127"/>
      <c r="AQ117" s="7" t="s">
        <v>14</v>
      </c>
      <c r="AR117" s="127" t="str">
        <f>$AR$1</f>
        <v>6</v>
      </c>
      <c r="AS117" s="127"/>
      <c r="AT117" s="127"/>
      <c r="AU117" s="127"/>
      <c r="AV117" s="127"/>
      <c r="AW117" s="127"/>
      <c r="AX117" s="127"/>
      <c r="AY117" s="7" t="s">
        <v>14</v>
      </c>
      <c r="AZ117" s="127" t="str">
        <f>$AZ$1</f>
        <v>7</v>
      </c>
      <c r="BA117" s="127"/>
      <c r="BB117" s="127"/>
      <c r="BC117" s="127"/>
      <c r="BD117" s="127"/>
      <c r="BE117" s="127"/>
      <c r="BF117" s="127"/>
      <c r="BG117" s="7" t="s">
        <v>14</v>
      </c>
      <c r="BH117" s="127" t="str">
        <f>$BH$1</f>
        <v>8</v>
      </c>
      <c r="BI117" s="127"/>
      <c r="BJ117" s="127"/>
      <c r="BK117" s="127"/>
      <c r="BL117" s="127"/>
      <c r="BM117" s="127"/>
      <c r="BN117" s="127"/>
      <c r="BO117" s="7" t="s">
        <v>14</v>
      </c>
      <c r="BP117" s="100"/>
      <c r="BQ117" s="10" t="s">
        <v>13</v>
      </c>
      <c r="BR117" s="127" t="str">
        <f>$BR$1</f>
        <v>9</v>
      </c>
      <c r="BS117" s="127"/>
      <c r="BT117" s="127"/>
      <c r="BU117" s="127"/>
      <c r="BV117" s="127"/>
      <c r="BW117" s="127"/>
      <c r="BX117" s="127"/>
      <c r="BY117" s="7" t="s">
        <v>14</v>
      </c>
      <c r="BZ117" s="127" t="str">
        <f>$BZ$1</f>
        <v>10</v>
      </c>
      <c r="CA117" s="127"/>
      <c r="CB117" s="127"/>
      <c r="CC117" s="127"/>
      <c r="CD117" s="127"/>
      <c r="CE117" s="127"/>
      <c r="CF117" s="127"/>
      <c r="CG117" s="7" t="s">
        <v>14</v>
      </c>
      <c r="CH117" s="127" t="str">
        <f>$CH$1</f>
        <v>11</v>
      </c>
      <c r="CI117" s="127"/>
      <c r="CJ117" s="127"/>
      <c r="CK117" s="127"/>
      <c r="CL117" s="127"/>
      <c r="CM117" s="127"/>
      <c r="CN117" s="127"/>
      <c r="CO117" s="7" t="s">
        <v>14</v>
      </c>
      <c r="CP117" s="127" t="str">
        <f>$CP$1</f>
        <v>12</v>
      </c>
      <c r="CQ117" s="127"/>
      <c r="CR117" s="127"/>
      <c r="CS117" s="127"/>
      <c r="CT117" s="127"/>
      <c r="CU117" s="127"/>
      <c r="CV117" s="127"/>
      <c r="CW117" s="7" t="s">
        <v>14</v>
      </c>
      <c r="CX117" s="100"/>
      <c r="CY117" s="10" t="s">
        <v>13</v>
      </c>
      <c r="CZ117" s="127" t="str">
        <f>$CZ$1</f>
        <v>13</v>
      </c>
      <c r="DA117" s="127"/>
      <c r="DB117" s="127"/>
      <c r="DC117" s="127"/>
      <c r="DD117" s="127"/>
      <c r="DE117" s="127"/>
      <c r="DF117" s="127"/>
      <c r="DG117" s="7" t="s">
        <v>14</v>
      </c>
      <c r="DH117" s="127" t="str">
        <f>$DH$1</f>
        <v>14</v>
      </c>
      <c r="DI117" s="127"/>
      <c r="DJ117" s="127"/>
      <c r="DK117" s="127"/>
      <c r="DL117" s="127"/>
      <c r="DM117" s="127"/>
      <c r="DN117" s="127"/>
      <c r="DO117" s="7" t="s">
        <v>14</v>
      </c>
      <c r="DP117" s="127" t="str">
        <f>$DP$1</f>
        <v>15</v>
      </c>
      <c r="DQ117" s="127"/>
      <c r="DR117" s="127"/>
      <c r="DS117" s="127"/>
      <c r="DT117" s="127"/>
      <c r="DU117" s="127"/>
      <c r="DV117" s="127"/>
      <c r="DW117" s="7" t="s">
        <v>14</v>
      </c>
      <c r="DX117" s="127" t="str">
        <f>$DX$1</f>
        <v>16</v>
      </c>
      <c r="DY117" s="127"/>
      <c r="DZ117" s="127"/>
      <c r="EA117" s="127"/>
      <c r="EB117" s="127"/>
      <c r="EC117" s="127"/>
      <c r="ED117" s="127"/>
      <c r="EE117" s="7" t="s">
        <v>14</v>
      </c>
      <c r="EF117" s="100"/>
      <c r="EG117" s="10" t="s">
        <v>13</v>
      </c>
      <c r="EH117" s="127" t="str">
        <f>$EH$1</f>
        <v>17</v>
      </c>
      <c r="EI117" s="127"/>
      <c r="EJ117" s="127"/>
      <c r="EK117" s="127"/>
      <c r="EL117" s="127"/>
      <c r="EM117" s="127"/>
      <c r="EN117" s="127"/>
      <c r="EO117" s="7" t="s">
        <v>14</v>
      </c>
      <c r="EP117" s="127" t="str">
        <f>$EP$1</f>
        <v>18</v>
      </c>
      <c r="EQ117" s="127"/>
      <c r="ER117" s="127"/>
      <c r="ES117" s="127"/>
      <c r="ET117" s="127"/>
      <c r="EU117" s="127"/>
      <c r="EV117" s="127"/>
      <c r="EW117" s="7" t="s">
        <v>14</v>
      </c>
      <c r="EX117" s="127" t="str">
        <f>$EX$1</f>
        <v>19</v>
      </c>
      <c r="EY117" s="127"/>
      <c r="EZ117" s="127"/>
      <c r="FA117" s="127"/>
      <c r="FB117" s="127"/>
      <c r="FC117" s="127"/>
      <c r="FD117" s="127"/>
      <c r="FE117" s="7" t="s">
        <v>14</v>
      </c>
      <c r="FF117" s="127" t="str">
        <f>$FF$1</f>
        <v>20</v>
      </c>
      <c r="FG117" s="127"/>
      <c r="FH117" s="127"/>
      <c r="FI117" s="127"/>
      <c r="FJ117" s="127"/>
      <c r="FK117" s="127"/>
      <c r="FL117" s="127"/>
      <c r="FM117" s="7" t="s">
        <v>14</v>
      </c>
      <c r="FN117" s="100"/>
      <c r="FO117" s="10" t="s">
        <v>13</v>
      </c>
      <c r="FP117" s="127" t="str">
        <f>$FP$1</f>
        <v>21</v>
      </c>
      <c r="FQ117" s="127"/>
      <c r="FR117" s="127"/>
      <c r="FS117" s="127"/>
      <c r="FT117" s="127"/>
      <c r="FU117" s="127"/>
      <c r="FV117" s="127"/>
      <c r="FW117" s="7" t="s">
        <v>14</v>
      </c>
      <c r="FX117" s="127" t="str">
        <f>$FX$1</f>
        <v>22</v>
      </c>
      <c r="FY117" s="127"/>
      <c r="FZ117" s="127"/>
      <c r="GA117" s="127"/>
      <c r="GB117" s="127"/>
      <c r="GC117" s="127"/>
      <c r="GD117" s="127"/>
      <c r="GE117" s="7" t="s">
        <v>14</v>
      </c>
      <c r="GF117" s="127" t="str">
        <f>$GF$1</f>
        <v>23</v>
      </c>
      <c r="GG117" s="127"/>
      <c r="GH117" s="127"/>
      <c r="GI117" s="127"/>
      <c r="GJ117" s="127"/>
      <c r="GK117" s="127"/>
      <c r="GL117" s="127"/>
      <c r="GM117" s="7" t="s">
        <v>14</v>
      </c>
      <c r="GN117" s="127" t="str">
        <f>$GN$1</f>
        <v>24</v>
      </c>
      <c r="GO117" s="127"/>
      <c r="GP117" s="127"/>
      <c r="GQ117" s="127"/>
      <c r="GR117" s="127"/>
      <c r="GS117" s="127"/>
      <c r="GT117" s="127"/>
      <c r="GU117" s="7" t="s">
        <v>14</v>
      </c>
      <c r="GV117" s="11" t="s">
        <v>15</v>
      </c>
    </row>
    <row r="118" spans="1:204" x14ac:dyDescent="0.4">
      <c r="A118" s="5"/>
      <c r="B118" s="59" t="s">
        <v>63</v>
      </c>
      <c r="C118" s="9" t="s">
        <v>64</v>
      </c>
      <c r="D118" s="9" t="s">
        <v>65</v>
      </c>
      <c r="E118" s="9" t="s">
        <v>66</v>
      </c>
      <c r="F118" s="9" t="s">
        <v>67</v>
      </c>
      <c r="G118" s="9" t="s">
        <v>61</v>
      </c>
      <c r="H118" s="9" t="s">
        <v>62</v>
      </c>
      <c r="I118" s="7"/>
      <c r="J118" s="59" t="s">
        <v>63</v>
      </c>
      <c r="K118" s="9" t="s">
        <v>64</v>
      </c>
      <c r="L118" s="9" t="s">
        <v>65</v>
      </c>
      <c r="M118" s="9" t="s">
        <v>66</v>
      </c>
      <c r="N118" s="9" t="s">
        <v>67</v>
      </c>
      <c r="O118" s="9" t="s">
        <v>61</v>
      </c>
      <c r="P118" s="9" t="s">
        <v>62</v>
      </c>
      <c r="Q118" s="7"/>
      <c r="R118" s="59" t="s">
        <v>63</v>
      </c>
      <c r="S118" s="9" t="s">
        <v>64</v>
      </c>
      <c r="T118" s="9" t="s">
        <v>65</v>
      </c>
      <c r="U118" s="9" t="s">
        <v>66</v>
      </c>
      <c r="V118" s="9" t="s">
        <v>67</v>
      </c>
      <c r="W118" s="9" t="s">
        <v>61</v>
      </c>
      <c r="X118" s="9" t="s">
        <v>62</v>
      </c>
      <c r="Y118" s="7"/>
      <c r="Z118" s="59" t="s">
        <v>63</v>
      </c>
      <c r="AA118" s="9" t="s">
        <v>64</v>
      </c>
      <c r="AB118" s="9" t="s">
        <v>65</v>
      </c>
      <c r="AC118" s="9" t="s">
        <v>66</v>
      </c>
      <c r="AD118" s="9" t="s">
        <v>67</v>
      </c>
      <c r="AE118" s="9" t="s">
        <v>61</v>
      </c>
      <c r="AF118" s="9" t="s">
        <v>62</v>
      </c>
      <c r="AG118" s="7"/>
      <c r="AH118" s="100"/>
      <c r="AI118" s="5"/>
      <c r="AJ118" s="59" t="s">
        <v>63</v>
      </c>
      <c r="AK118" s="9" t="s">
        <v>64</v>
      </c>
      <c r="AL118" s="9" t="s">
        <v>65</v>
      </c>
      <c r="AM118" s="9" t="s">
        <v>66</v>
      </c>
      <c r="AN118" s="9" t="s">
        <v>67</v>
      </c>
      <c r="AO118" s="9" t="s">
        <v>61</v>
      </c>
      <c r="AP118" s="9" t="s">
        <v>62</v>
      </c>
      <c r="AQ118" s="7"/>
      <c r="AR118" s="59" t="s">
        <v>63</v>
      </c>
      <c r="AS118" s="9" t="s">
        <v>64</v>
      </c>
      <c r="AT118" s="9" t="s">
        <v>65</v>
      </c>
      <c r="AU118" s="9" t="s">
        <v>66</v>
      </c>
      <c r="AV118" s="9" t="s">
        <v>67</v>
      </c>
      <c r="AW118" s="9" t="s">
        <v>61</v>
      </c>
      <c r="AX118" s="9" t="s">
        <v>62</v>
      </c>
      <c r="AY118" s="7"/>
      <c r="AZ118" s="59" t="s">
        <v>63</v>
      </c>
      <c r="BA118" s="9" t="s">
        <v>64</v>
      </c>
      <c r="BB118" s="9" t="s">
        <v>65</v>
      </c>
      <c r="BC118" s="9" t="s">
        <v>66</v>
      </c>
      <c r="BD118" s="9" t="s">
        <v>67</v>
      </c>
      <c r="BE118" s="9" t="s">
        <v>61</v>
      </c>
      <c r="BF118" s="9" t="s">
        <v>62</v>
      </c>
      <c r="BG118" s="7"/>
      <c r="BH118" s="59" t="s">
        <v>63</v>
      </c>
      <c r="BI118" s="9" t="s">
        <v>64</v>
      </c>
      <c r="BJ118" s="9" t="s">
        <v>65</v>
      </c>
      <c r="BK118" s="9" t="s">
        <v>66</v>
      </c>
      <c r="BL118" s="9" t="s">
        <v>67</v>
      </c>
      <c r="BM118" s="9" t="s">
        <v>61</v>
      </c>
      <c r="BN118" s="9" t="s">
        <v>62</v>
      </c>
      <c r="BO118" s="7"/>
      <c r="BP118" s="100"/>
      <c r="BQ118" s="5"/>
      <c r="BR118" s="59" t="s">
        <v>63</v>
      </c>
      <c r="BS118" s="9" t="s">
        <v>64</v>
      </c>
      <c r="BT118" s="9" t="s">
        <v>65</v>
      </c>
      <c r="BU118" s="9" t="s">
        <v>66</v>
      </c>
      <c r="BV118" s="9" t="s">
        <v>67</v>
      </c>
      <c r="BW118" s="9" t="s">
        <v>61</v>
      </c>
      <c r="BX118" s="9" t="s">
        <v>62</v>
      </c>
      <c r="BY118" s="7"/>
      <c r="BZ118" s="59" t="s">
        <v>63</v>
      </c>
      <c r="CA118" s="9" t="s">
        <v>64</v>
      </c>
      <c r="CB118" s="9" t="s">
        <v>65</v>
      </c>
      <c r="CC118" s="9" t="s">
        <v>66</v>
      </c>
      <c r="CD118" s="9" t="s">
        <v>67</v>
      </c>
      <c r="CE118" s="9" t="s">
        <v>61</v>
      </c>
      <c r="CF118" s="9" t="s">
        <v>62</v>
      </c>
      <c r="CG118" s="7"/>
      <c r="CH118" s="59" t="s">
        <v>63</v>
      </c>
      <c r="CI118" s="9" t="s">
        <v>64</v>
      </c>
      <c r="CJ118" s="9" t="s">
        <v>65</v>
      </c>
      <c r="CK118" s="9" t="s">
        <v>66</v>
      </c>
      <c r="CL118" s="9" t="s">
        <v>67</v>
      </c>
      <c r="CM118" s="9" t="s">
        <v>61</v>
      </c>
      <c r="CN118" s="9" t="s">
        <v>62</v>
      </c>
      <c r="CO118" s="7"/>
      <c r="CP118" s="59" t="s">
        <v>63</v>
      </c>
      <c r="CQ118" s="9" t="s">
        <v>64</v>
      </c>
      <c r="CR118" s="9" t="s">
        <v>65</v>
      </c>
      <c r="CS118" s="9" t="s">
        <v>66</v>
      </c>
      <c r="CT118" s="9" t="s">
        <v>67</v>
      </c>
      <c r="CU118" s="9" t="s">
        <v>61</v>
      </c>
      <c r="CV118" s="9" t="s">
        <v>62</v>
      </c>
      <c r="CW118" s="7"/>
      <c r="CX118" s="100"/>
      <c r="CY118" s="5"/>
      <c r="CZ118" s="59" t="s">
        <v>63</v>
      </c>
      <c r="DA118" s="9" t="s">
        <v>64</v>
      </c>
      <c r="DB118" s="9" t="s">
        <v>65</v>
      </c>
      <c r="DC118" s="9" t="s">
        <v>66</v>
      </c>
      <c r="DD118" s="9" t="s">
        <v>67</v>
      </c>
      <c r="DE118" s="9" t="s">
        <v>61</v>
      </c>
      <c r="DF118" s="9" t="s">
        <v>62</v>
      </c>
      <c r="DG118" s="7"/>
      <c r="DH118" s="59" t="s">
        <v>63</v>
      </c>
      <c r="DI118" s="9" t="s">
        <v>64</v>
      </c>
      <c r="DJ118" s="9" t="s">
        <v>65</v>
      </c>
      <c r="DK118" s="9" t="s">
        <v>66</v>
      </c>
      <c r="DL118" s="9" t="s">
        <v>67</v>
      </c>
      <c r="DM118" s="9" t="s">
        <v>61</v>
      </c>
      <c r="DN118" s="9" t="s">
        <v>62</v>
      </c>
      <c r="DO118" s="7"/>
      <c r="DP118" s="59" t="s">
        <v>63</v>
      </c>
      <c r="DQ118" s="9" t="s">
        <v>64</v>
      </c>
      <c r="DR118" s="9" t="s">
        <v>65</v>
      </c>
      <c r="DS118" s="9" t="s">
        <v>66</v>
      </c>
      <c r="DT118" s="9" t="s">
        <v>67</v>
      </c>
      <c r="DU118" s="9" t="s">
        <v>61</v>
      </c>
      <c r="DV118" s="9" t="s">
        <v>62</v>
      </c>
      <c r="DW118" s="7"/>
      <c r="DX118" s="59" t="s">
        <v>63</v>
      </c>
      <c r="DY118" s="9" t="s">
        <v>64</v>
      </c>
      <c r="DZ118" s="9" t="s">
        <v>65</v>
      </c>
      <c r="EA118" s="9" t="s">
        <v>66</v>
      </c>
      <c r="EB118" s="9" t="s">
        <v>67</v>
      </c>
      <c r="EC118" s="9" t="s">
        <v>61</v>
      </c>
      <c r="ED118" s="9" t="s">
        <v>62</v>
      </c>
      <c r="EE118" s="7"/>
      <c r="EF118" s="100"/>
      <c r="EG118" s="5"/>
      <c r="EH118" s="59" t="s">
        <v>63</v>
      </c>
      <c r="EI118" s="9" t="s">
        <v>64</v>
      </c>
      <c r="EJ118" s="9" t="s">
        <v>65</v>
      </c>
      <c r="EK118" s="9" t="s">
        <v>66</v>
      </c>
      <c r="EL118" s="9" t="s">
        <v>67</v>
      </c>
      <c r="EM118" s="9" t="s">
        <v>61</v>
      </c>
      <c r="EN118" s="9" t="s">
        <v>62</v>
      </c>
      <c r="EO118" s="7"/>
      <c r="EP118" s="59" t="s">
        <v>63</v>
      </c>
      <c r="EQ118" s="9" t="s">
        <v>64</v>
      </c>
      <c r="ER118" s="9" t="s">
        <v>65</v>
      </c>
      <c r="ES118" s="9" t="s">
        <v>66</v>
      </c>
      <c r="ET118" s="9" t="s">
        <v>67</v>
      </c>
      <c r="EU118" s="9" t="s">
        <v>61</v>
      </c>
      <c r="EV118" s="9" t="s">
        <v>62</v>
      </c>
      <c r="EW118" s="7"/>
      <c r="EX118" s="59" t="s">
        <v>63</v>
      </c>
      <c r="EY118" s="9" t="s">
        <v>64</v>
      </c>
      <c r="EZ118" s="9" t="s">
        <v>65</v>
      </c>
      <c r="FA118" s="9" t="s">
        <v>66</v>
      </c>
      <c r="FB118" s="9" t="s">
        <v>67</v>
      </c>
      <c r="FC118" s="9" t="s">
        <v>61</v>
      </c>
      <c r="FD118" s="9" t="s">
        <v>62</v>
      </c>
      <c r="FE118" s="7"/>
      <c r="FF118" s="59" t="s">
        <v>63</v>
      </c>
      <c r="FG118" s="9" t="s">
        <v>64</v>
      </c>
      <c r="FH118" s="9" t="s">
        <v>65</v>
      </c>
      <c r="FI118" s="9" t="s">
        <v>66</v>
      </c>
      <c r="FJ118" s="9" t="s">
        <v>67</v>
      </c>
      <c r="FK118" s="9" t="s">
        <v>61</v>
      </c>
      <c r="FL118" s="9" t="s">
        <v>62</v>
      </c>
      <c r="FM118" s="7"/>
      <c r="FN118" s="100"/>
      <c r="FO118" s="5"/>
      <c r="FP118" s="59" t="s">
        <v>63</v>
      </c>
      <c r="FQ118" s="9" t="s">
        <v>64</v>
      </c>
      <c r="FR118" s="9" t="s">
        <v>65</v>
      </c>
      <c r="FS118" s="9" t="s">
        <v>66</v>
      </c>
      <c r="FT118" s="9" t="s">
        <v>67</v>
      </c>
      <c r="FU118" s="9" t="s">
        <v>61</v>
      </c>
      <c r="FV118" s="9" t="s">
        <v>62</v>
      </c>
      <c r="FW118" s="7"/>
      <c r="FX118" s="59" t="s">
        <v>63</v>
      </c>
      <c r="FY118" s="9" t="s">
        <v>64</v>
      </c>
      <c r="FZ118" s="9" t="s">
        <v>65</v>
      </c>
      <c r="GA118" s="9" t="s">
        <v>66</v>
      </c>
      <c r="GB118" s="9" t="s">
        <v>67</v>
      </c>
      <c r="GC118" s="9" t="s">
        <v>61</v>
      </c>
      <c r="GD118" s="9" t="s">
        <v>62</v>
      </c>
      <c r="GE118" s="7"/>
      <c r="GF118" s="59" t="s">
        <v>63</v>
      </c>
      <c r="GG118" s="9" t="s">
        <v>64</v>
      </c>
      <c r="GH118" s="9" t="s">
        <v>65</v>
      </c>
      <c r="GI118" s="9" t="s">
        <v>66</v>
      </c>
      <c r="GJ118" s="9" t="s">
        <v>67</v>
      </c>
      <c r="GK118" s="9" t="s">
        <v>61</v>
      </c>
      <c r="GL118" s="9" t="s">
        <v>62</v>
      </c>
      <c r="GM118" s="7"/>
      <c r="GN118" s="59" t="s">
        <v>63</v>
      </c>
      <c r="GO118" s="9" t="s">
        <v>64</v>
      </c>
      <c r="GP118" s="9" t="s">
        <v>65</v>
      </c>
      <c r="GQ118" s="9" t="s">
        <v>66</v>
      </c>
      <c r="GR118" s="9" t="s">
        <v>67</v>
      </c>
      <c r="GS118" s="9" t="s">
        <v>61</v>
      </c>
      <c r="GT118" s="9" t="s">
        <v>62</v>
      </c>
      <c r="GU118" s="7"/>
      <c r="GV118" s="7"/>
    </row>
    <row r="119" spans="1:204" x14ac:dyDescent="0.4">
      <c r="A119" s="129">
        <f>A116+1</f>
        <v>1</v>
      </c>
      <c r="B119" s="43"/>
      <c r="C119" s="43"/>
      <c r="D119" s="43"/>
      <c r="E119" s="43"/>
      <c r="F119" s="43"/>
      <c r="G119" s="43"/>
      <c r="H119" s="43"/>
      <c r="I119" s="8">
        <f t="shared" ref="I119:I145" si="148">SUM(B119:H119)</f>
        <v>0</v>
      </c>
      <c r="J119" s="43"/>
      <c r="K119" s="43"/>
      <c r="L119" s="43"/>
      <c r="M119" s="43"/>
      <c r="N119" s="43"/>
      <c r="O119" s="43"/>
      <c r="P119" s="43"/>
      <c r="Q119" s="8">
        <f t="shared" ref="Q119:Q145" si="149">SUM(J119:P119)</f>
        <v>0</v>
      </c>
      <c r="R119" s="43"/>
      <c r="S119" s="43"/>
      <c r="T119" s="43"/>
      <c r="U119" s="43"/>
      <c r="V119" s="43"/>
      <c r="W119" s="43"/>
      <c r="X119" s="43"/>
      <c r="Y119" s="8">
        <f t="shared" ref="Y119:Y145" si="150">SUM(R119:X119)</f>
        <v>0</v>
      </c>
      <c r="Z119" s="43"/>
      <c r="AA119" s="43"/>
      <c r="AB119" s="43"/>
      <c r="AC119" s="43"/>
      <c r="AD119" s="43"/>
      <c r="AE119" s="43"/>
      <c r="AF119" s="43"/>
      <c r="AG119" s="8">
        <f t="shared" ref="AG119:AG145" si="151">SUM(Z119:AF119)</f>
        <v>0</v>
      </c>
      <c r="AH119" s="101"/>
      <c r="AI119" s="2">
        <f t="shared" ref="AI119:AI145" si="152">A119</f>
        <v>1</v>
      </c>
      <c r="AJ119" s="43"/>
      <c r="AK119" s="43"/>
      <c r="AL119" s="43"/>
      <c r="AM119" s="43"/>
      <c r="AN119" s="43"/>
      <c r="AO119" s="43"/>
      <c r="AP119" s="43"/>
      <c r="AQ119" s="8">
        <f t="shared" ref="AQ119:AQ145" si="153">SUM(AJ119:AP119)</f>
        <v>0</v>
      </c>
      <c r="AR119" s="43"/>
      <c r="AS119" s="43"/>
      <c r="AT119" s="43"/>
      <c r="AU119" s="43"/>
      <c r="AV119" s="43"/>
      <c r="AW119" s="43"/>
      <c r="AX119" s="43"/>
      <c r="AY119" s="8">
        <f t="shared" ref="AY119:AY145" si="154">SUM(AR119:AX119)</f>
        <v>0</v>
      </c>
      <c r="AZ119" s="43"/>
      <c r="BA119" s="43"/>
      <c r="BB119" s="43"/>
      <c r="BC119" s="43"/>
      <c r="BD119" s="43"/>
      <c r="BE119" s="43"/>
      <c r="BF119" s="43"/>
      <c r="BG119" s="8">
        <f t="shared" ref="BG119:BG145" si="155">SUM(AZ119:BF119)</f>
        <v>0</v>
      </c>
      <c r="BH119" s="43"/>
      <c r="BI119" s="43"/>
      <c r="BJ119" s="43"/>
      <c r="BK119" s="43"/>
      <c r="BL119" s="43"/>
      <c r="BM119" s="43"/>
      <c r="BN119" s="43"/>
      <c r="BO119" s="8">
        <f t="shared" ref="BO119:BO145" si="156">SUM(BH119:BN119)</f>
        <v>0</v>
      </c>
      <c r="BP119" s="101"/>
      <c r="BQ119" s="2">
        <f t="shared" ref="BQ119:BQ145" si="157">A119</f>
        <v>1</v>
      </c>
      <c r="BR119" s="43"/>
      <c r="BS119" s="43"/>
      <c r="BT119" s="43"/>
      <c r="BU119" s="43"/>
      <c r="BV119" s="43"/>
      <c r="BW119" s="43"/>
      <c r="BX119" s="43"/>
      <c r="BY119" s="8">
        <f t="shared" ref="BY119:BY145" si="158">SUM(BR119:BX119)</f>
        <v>0</v>
      </c>
      <c r="BZ119" s="43"/>
      <c r="CA119" s="43"/>
      <c r="CB119" s="43"/>
      <c r="CC119" s="43"/>
      <c r="CD119" s="43"/>
      <c r="CE119" s="43"/>
      <c r="CF119" s="43"/>
      <c r="CG119" s="8">
        <f t="shared" ref="CG119:CG145" si="159">SUM(BZ119:CF119)</f>
        <v>0</v>
      </c>
      <c r="CH119" s="43"/>
      <c r="CI119" s="43"/>
      <c r="CJ119" s="43"/>
      <c r="CK119" s="43"/>
      <c r="CL119" s="43"/>
      <c r="CM119" s="43"/>
      <c r="CN119" s="43"/>
      <c r="CO119" s="8">
        <f t="shared" ref="CO119:CO145" si="160">SUM(CH119:CN119)</f>
        <v>0</v>
      </c>
      <c r="CP119" s="43"/>
      <c r="CQ119" s="43"/>
      <c r="CR119" s="43"/>
      <c r="CS119" s="43"/>
      <c r="CT119" s="43"/>
      <c r="CU119" s="43"/>
      <c r="CV119" s="43"/>
      <c r="CW119" s="8">
        <f t="shared" ref="CW119:CW145" si="161">SUM(CP119:CV119)</f>
        <v>0</v>
      </c>
      <c r="CX119" s="101"/>
      <c r="CY119" s="2">
        <f>A119</f>
        <v>1</v>
      </c>
      <c r="CZ119" s="43"/>
      <c r="DA119" s="43"/>
      <c r="DB119" s="43"/>
      <c r="DC119" s="43"/>
      <c r="DD119" s="43"/>
      <c r="DE119" s="43"/>
      <c r="DF119" s="43"/>
      <c r="DG119" s="8">
        <f t="shared" ref="DG119:DG145" si="162">SUM(CZ119:DF119)</f>
        <v>0</v>
      </c>
      <c r="DH119" s="43"/>
      <c r="DI119" s="43"/>
      <c r="DJ119" s="43"/>
      <c r="DK119" s="43"/>
      <c r="DL119" s="43"/>
      <c r="DM119" s="43"/>
      <c r="DN119" s="43"/>
      <c r="DO119" s="8">
        <f t="shared" ref="DO119:DO145" si="163">SUM(DH119:DN119)</f>
        <v>0</v>
      </c>
      <c r="DP119" s="43"/>
      <c r="DQ119" s="43"/>
      <c r="DR119" s="43"/>
      <c r="DS119" s="43"/>
      <c r="DT119" s="43"/>
      <c r="DU119" s="43"/>
      <c r="DV119" s="43"/>
      <c r="DW119" s="8">
        <f t="shared" ref="DW119:DW145" si="164">SUM(DP119:DV119)</f>
        <v>0</v>
      </c>
      <c r="DX119" s="43"/>
      <c r="DY119" s="43"/>
      <c r="DZ119" s="43"/>
      <c r="EA119" s="43"/>
      <c r="EB119" s="43"/>
      <c r="EC119" s="43"/>
      <c r="ED119" s="43"/>
      <c r="EE119" s="8">
        <f t="shared" ref="EE119:EE145" si="165">SUM(DX119:ED119)</f>
        <v>0</v>
      </c>
      <c r="EF119" s="101"/>
      <c r="EG119" s="2">
        <f>A119</f>
        <v>1</v>
      </c>
      <c r="EH119" s="43"/>
      <c r="EI119" s="43"/>
      <c r="EJ119" s="43"/>
      <c r="EK119" s="43"/>
      <c r="EL119" s="43"/>
      <c r="EM119" s="43"/>
      <c r="EN119" s="43"/>
      <c r="EO119" s="8">
        <f t="shared" ref="EO119:EO145" si="166">SUM(EH119:EN119)</f>
        <v>0</v>
      </c>
      <c r="EP119" s="43"/>
      <c r="EQ119" s="43"/>
      <c r="ER119" s="43"/>
      <c r="ES119" s="43"/>
      <c r="ET119" s="43"/>
      <c r="EU119" s="43"/>
      <c r="EV119" s="43"/>
      <c r="EW119" s="8">
        <f t="shared" ref="EW119:EW145" si="167">SUM(EP119:EV119)</f>
        <v>0</v>
      </c>
      <c r="EX119" s="43"/>
      <c r="EY119" s="43"/>
      <c r="EZ119" s="43"/>
      <c r="FA119" s="43"/>
      <c r="FB119" s="43"/>
      <c r="FC119" s="43"/>
      <c r="FD119" s="43"/>
      <c r="FE119" s="8">
        <f t="shared" ref="FE119:FE145" si="168">SUM(EX119:FD119)</f>
        <v>0</v>
      </c>
      <c r="FF119" s="43"/>
      <c r="FG119" s="43"/>
      <c r="FH119" s="43"/>
      <c r="FI119" s="43"/>
      <c r="FJ119" s="43"/>
      <c r="FK119" s="43"/>
      <c r="FL119" s="43"/>
      <c r="FM119" s="8">
        <f t="shared" ref="FM119:FM145" si="169">SUM(FF119:FL119)</f>
        <v>0</v>
      </c>
      <c r="FN119" s="101"/>
      <c r="FO119" s="2">
        <f t="shared" ref="FO119:FO145" si="170">A119</f>
        <v>1</v>
      </c>
      <c r="FP119" s="43"/>
      <c r="FQ119" s="43"/>
      <c r="FR119" s="43"/>
      <c r="FS119" s="43"/>
      <c r="FT119" s="43"/>
      <c r="FU119" s="43"/>
      <c r="FV119" s="43"/>
      <c r="FW119" s="8">
        <f t="shared" ref="FW119:FW145" si="171">SUM(FP119:FV119)</f>
        <v>0</v>
      </c>
      <c r="FX119" s="43"/>
      <c r="FY119" s="43"/>
      <c r="FZ119" s="43"/>
      <c r="GA119" s="43"/>
      <c r="GB119" s="43"/>
      <c r="GC119" s="43"/>
      <c r="GD119" s="43"/>
      <c r="GE119" s="8">
        <f t="shared" ref="GE119:GE145" si="172">SUM(FX119:GD119)</f>
        <v>0</v>
      </c>
      <c r="GF119" s="43"/>
      <c r="GG119" s="43"/>
      <c r="GH119" s="43"/>
      <c r="GI119" s="43"/>
      <c r="GJ119" s="43"/>
      <c r="GK119" s="43"/>
      <c r="GL119" s="43"/>
      <c r="GM119" s="8">
        <f t="shared" ref="GM119:GM145" si="173">SUM(FX119:GD119)</f>
        <v>0</v>
      </c>
      <c r="GN119" s="43"/>
      <c r="GO119" s="43"/>
      <c r="GP119" s="43"/>
      <c r="GQ119" s="43"/>
      <c r="GR119" s="43"/>
      <c r="GS119" s="43"/>
      <c r="GT119" s="43"/>
      <c r="GU119" s="8">
        <f t="shared" ref="GU119:GU145" si="174">SUM(GN119:GT119)</f>
        <v>0</v>
      </c>
      <c r="GV119" s="8">
        <f t="shared" ref="GV119:GV145" si="175">SUM(I119,Q119,Y119,AG119,AQ119,AY119,BG119,BO119,BY119,CG119,CO119,CW119,DG119,DO119,DW119,EE119,EO119,EW119,FE119,FM119,FW119,GE119,GM119,GU119)</f>
        <v>0</v>
      </c>
    </row>
    <row r="120" spans="1:204" x14ac:dyDescent="0.4">
      <c r="A120" s="129">
        <f t="shared" ref="A120:A145" si="176">A119+1</f>
        <v>2</v>
      </c>
      <c r="B120" s="43"/>
      <c r="C120" s="43"/>
      <c r="D120" s="43"/>
      <c r="E120" s="43"/>
      <c r="F120" s="43"/>
      <c r="G120" s="43"/>
      <c r="H120" s="43"/>
      <c r="I120" s="8">
        <f t="shared" si="148"/>
        <v>0</v>
      </c>
      <c r="J120" s="43"/>
      <c r="K120" s="43"/>
      <c r="L120" s="43"/>
      <c r="M120" s="43"/>
      <c r="N120" s="43"/>
      <c r="O120" s="43"/>
      <c r="P120" s="43"/>
      <c r="Q120" s="8">
        <f t="shared" si="149"/>
        <v>0</v>
      </c>
      <c r="R120" s="43"/>
      <c r="S120" s="43"/>
      <c r="T120" s="43"/>
      <c r="U120" s="43"/>
      <c r="V120" s="43"/>
      <c r="W120" s="43"/>
      <c r="X120" s="43"/>
      <c r="Y120" s="8">
        <f t="shared" si="150"/>
        <v>0</v>
      </c>
      <c r="Z120" s="43"/>
      <c r="AA120" s="43"/>
      <c r="AB120" s="43"/>
      <c r="AC120" s="43"/>
      <c r="AD120" s="43"/>
      <c r="AE120" s="43"/>
      <c r="AF120" s="43"/>
      <c r="AG120" s="8">
        <f t="shared" si="151"/>
        <v>0</v>
      </c>
      <c r="AH120" s="101"/>
      <c r="AI120" s="2">
        <f t="shared" si="152"/>
        <v>2</v>
      </c>
      <c r="AJ120" s="43"/>
      <c r="AK120" s="43"/>
      <c r="AL120" s="43"/>
      <c r="AM120" s="43"/>
      <c r="AN120" s="43"/>
      <c r="AO120" s="43"/>
      <c r="AP120" s="43"/>
      <c r="AQ120" s="8">
        <f t="shared" si="153"/>
        <v>0</v>
      </c>
      <c r="AR120" s="43"/>
      <c r="AS120" s="43"/>
      <c r="AT120" s="43"/>
      <c r="AU120" s="43"/>
      <c r="AV120" s="43"/>
      <c r="AW120" s="43"/>
      <c r="AX120" s="43"/>
      <c r="AY120" s="8">
        <f t="shared" si="154"/>
        <v>0</v>
      </c>
      <c r="AZ120" s="43"/>
      <c r="BA120" s="43"/>
      <c r="BB120" s="43"/>
      <c r="BC120" s="43"/>
      <c r="BD120" s="43"/>
      <c r="BE120" s="43"/>
      <c r="BF120" s="43"/>
      <c r="BG120" s="8">
        <f t="shared" si="155"/>
        <v>0</v>
      </c>
      <c r="BH120" s="43"/>
      <c r="BI120" s="43"/>
      <c r="BJ120" s="43"/>
      <c r="BK120" s="43"/>
      <c r="BL120" s="43"/>
      <c r="BM120" s="43"/>
      <c r="BN120" s="43"/>
      <c r="BO120" s="8">
        <f t="shared" si="156"/>
        <v>0</v>
      </c>
      <c r="BP120" s="101"/>
      <c r="BQ120" s="2">
        <f t="shared" si="157"/>
        <v>2</v>
      </c>
      <c r="BR120" s="43"/>
      <c r="BS120" s="43"/>
      <c r="BT120" s="43"/>
      <c r="BU120" s="43"/>
      <c r="BV120" s="43"/>
      <c r="BW120" s="43"/>
      <c r="BX120" s="43"/>
      <c r="BY120" s="8">
        <f t="shared" si="158"/>
        <v>0</v>
      </c>
      <c r="BZ120" s="43"/>
      <c r="CA120" s="43"/>
      <c r="CB120" s="43"/>
      <c r="CC120" s="43"/>
      <c r="CD120" s="43"/>
      <c r="CE120" s="43"/>
      <c r="CF120" s="43"/>
      <c r="CG120" s="8">
        <f t="shared" si="159"/>
        <v>0</v>
      </c>
      <c r="CH120" s="43"/>
      <c r="CI120" s="43"/>
      <c r="CJ120" s="43"/>
      <c r="CK120" s="43"/>
      <c r="CL120" s="43"/>
      <c r="CM120" s="43"/>
      <c r="CN120" s="43"/>
      <c r="CO120" s="8">
        <f t="shared" si="160"/>
        <v>0</v>
      </c>
      <c r="CP120" s="43"/>
      <c r="CQ120" s="43"/>
      <c r="CR120" s="43"/>
      <c r="CS120" s="43"/>
      <c r="CT120" s="43"/>
      <c r="CU120" s="43"/>
      <c r="CV120" s="43"/>
      <c r="CW120" s="8">
        <f t="shared" si="161"/>
        <v>0</v>
      </c>
      <c r="CX120" s="101"/>
      <c r="CY120" s="2">
        <f t="shared" ref="CY120:CY145" si="177">BQ120</f>
        <v>2</v>
      </c>
      <c r="CZ120" s="43"/>
      <c r="DA120" s="43"/>
      <c r="DB120" s="43"/>
      <c r="DC120" s="43"/>
      <c r="DD120" s="43"/>
      <c r="DE120" s="43"/>
      <c r="DF120" s="43"/>
      <c r="DG120" s="8">
        <f t="shared" si="162"/>
        <v>0</v>
      </c>
      <c r="DH120" s="43"/>
      <c r="DI120" s="43"/>
      <c r="DJ120" s="43"/>
      <c r="DK120" s="43"/>
      <c r="DL120" s="43"/>
      <c r="DM120" s="43"/>
      <c r="DN120" s="43"/>
      <c r="DO120" s="8">
        <f t="shared" si="163"/>
        <v>0</v>
      </c>
      <c r="DP120" s="43"/>
      <c r="DQ120" s="43"/>
      <c r="DR120" s="43"/>
      <c r="DS120" s="43"/>
      <c r="DT120" s="43"/>
      <c r="DU120" s="43"/>
      <c r="DV120" s="43"/>
      <c r="DW120" s="8">
        <f t="shared" si="164"/>
        <v>0</v>
      </c>
      <c r="DX120" s="43"/>
      <c r="DY120" s="43"/>
      <c r="DZ120" s="43"/>
      <c r="EA120" s="43"/>
      <c r="EB120" s="43"/>
      <c r="EC120" s="43"/>
      <c r="ED120" s="43"/>
      <c r="EE120" s="8">
        <f t="shared" si="165"/>
        <v>0</v>
      </c>
      <c r="EF120" s="101"/>
      <c r="EG120" s="2">
        <f t="shared" ref="EG120:EG145" si="178">A120</f>
        <v>2</v>
      </c>
      <c r="EH120" s="43"/>
      <c r="EI120" s="43"/>
      <c r="EJ120" s="43"/>
      <c r="EK120" s="43"/>
      <c r="EL120" s="43"/>
      <c r="EM120" s="43"/>
      <c r="EN120" s="43"/>
      <c r="EO120" s="8">
        <f t="shared" si="166"/>
        <v>0</v>
      </c>
      <c r="EP120" s="43"/>
      <c r="EQ120" s="43"/>
      <c r="ER120" s="43"/>
      <c r="ES120" s="43"/>
      <c r="ET120" s="43"/>
      <c r="EU120" s="43"/>
      <c r="EV120" s="43"/>
      <c r="EW120" s="8">
        <f t="shared" si="167"/>
        <v>0</v>
      </c>
      <c r="EX120" s="43"/>
      <c r="EY120" s="43"/>
      <c r="EZ120" s="43"/>
      <c r="FA120" s="43"/>
      <c r="FB120" s="43"/>
      <c r="FC120" s="43"/>
      <c r="FD120" s="43"/>
      <c r="FE120" s="8">
        <f t="shared" si="168"/>
        <v>0</v>
      </c>
      <c r="FF120" s="43"/>
      <c r="FG120" s="43"/>
      <c r="FH120" s="43"/>
      <c r="FI120" s="43"/>
      <c r="FJ120" s="43"/>
      <c r="FK120" s="43"/>
      <c r="FL120" s="43"/>
      <c r="FM120" s="8">
        <f t="shared" si="169"/>
        <v>0</v>
      </c>
      <c r="FN120" s="101"/>
      <c r="FO120" s="2">
        <f t="shared" si="170"/>
        <v>2</v>
      </c>
      <c r="FP120" s="43"/>
      <c r="FQ120" s="43"/>
      <c r="FR120" s="43"/>
      <c r="FS120" s="43"/>
      <c r="FT120" s="43"/>
      <c r="FU120" s="43"/>
      <c r="FV120" s="43"/>
      <c r="FW120" s="8">
        <f t="shared" si="171"/>
        <v>0</v>
      </c>
      <c r="FX120" s="43"/>
      <c r="FY120" s="43"/>
      <c r="FZ120" s="43"/>
      <c r="GA120" s="43"/>
      <c r="GB120" s="43"/>
      <c r="GC120" s="43"/>
      <c r="GD120" s="43"/>
      <c r="GE120" s="8">
        <f t="shared" si="172"/>
        <v>0</v>
      </c>
      <c r="GF120" s="43"/>
      <c r="GG120" s="43"/>
      <c r="GH120" s="43"/>
      <c r="GI120" s="43"/>
      <c r="GJ120" s="43"/>
      <c r="GK120" s="43"/>
      <c r="GL120" s="43"/>
      <c r="GM120" s="8">
        <f t="shared" si="173"/>
        <v>0</v>
      </c>
      <c r="GN120" s="43"/>
      <c r="GO120" s="43"/>
      <c r="GP120" s="43"/>
      <c r="GQ120" s="43"/>
      <c r="GR120" s="43"/>
      <c r="GS120" s="43"/>
      <c r="GT120" s="43"/>
      <c r="GU120" s="8">
        <f t="shared" si="174"/>
        <v>0</v>
      </c>
      <c r="GV120" s="8">
        <f t="shared" si="175"/>
        <v>0</v>
      </c>
    </row>
    <row r="121" spans="1:204" x14ac:dyDescent="0.4">
      <c r="A121" s="129">
        <f t="shared" si="176"/>
        <v>3</v>
      </c>
      <c r="B121" s="43"/>
      <c r="C121" s="43"/>
      <c r="D121" s="43"/>
      <c r="E121" s="43"/>
      <c r="F121" s="43"/>
      <c r="G121" s="43"/>
      <c r="H121" s="43"/>
      <c r="I121" s="8">
        <f t="shared" si="148"/>
        <v>0</v>
      </c>
      <c r="J121" s="43"/>
      <c r="K121" s="43"/>
      <c r="L121" s="43"/>
      <c r="M121" s="43"/>
      <c r="N121" s="43"/>
      <c r="O121" s="43"/>
      <c r="P121" s="43"/>
      <c r="Q121" s="8">
        <f t="shared" si="149"/>
        <v>0</v>
      </c>
      <c r="R121" s="43"/>
      <c r="S121" s="43"/>
      <c r="T121" s="43"/>
      <c r="U121" s="43"/>
      <c r="V121" s="43"/>
      <c r="W121" s="43"/>
      <c r="X121" s="43"/>
      <c r="Y121" s="8">
        <f t="shared" si="150"/>
        <v>0</v>
      </c>
      <c r="Z121" s="43"/>
      <c r="AA121" s="43"/>
      <c r="AB121" s="43"/>
      <c r="AC121" s="43"/>
      <c r="AD121" s="43"/>
      <c r="AE121" s="43"/>
      <c r="AF121" s="43"/>
      <c r="AG121" s="8">
        <f t="shared" si="151"/>
        <v>0</v>
      </c>
      <c r="AH121" s="101"/>
      <c r="AI121" s="2">
        <f t="shared" si="152"/>
        <v>3</v>
      </c>
      <c r="AJ121" s="43"/>
      <c r="AK121" s="43"/>
      <c r="AL121" s="43"/>
      <c r="AM121" s="43"/>
      <c r="AN121" s="43"/>
      <c r="AO121" s="43"/>
      <c r="AP121" s="43"/>
      <c r="AQ121" s="8">
        <f t="shared" si="153"/>
        <v>0</v>
      </c>
      <c r="AR121" s="43"/>
      <c r="AS121" s="43"/>
      <c r="AT121" s="43"/>
      <c r="AU121" s="43"/>
      <c r="AV121" s="43"/>
      <c r="AW121" s="43"/>
      <c r="AX121" s="43"/>
      <c r="AY121" s="8">
        <f t="shared" si="154"/>
        <v>0</v>
      </c>
      <c r="AZ121" s="43"/>
      <c r="BA121" s="43"/>
      <c r="BB121" s="43"/>
      <c r="BC121" s="43"/>
      <c r="BD121" s="43"/>
      <c r="BE121" s="43"/>
      <c r="BF121" s="43"/>
      <c r="BG121" s="8">
        <f t="shared" si="155"/>
        <v>0</v>
      </c>
      <c r="BH121" s="43"/>
      <c r="BI121" s="43"/>
      <c r="BJ121" s="43"/>
      <c r="BK121" s="43"/>
      <c r="BL121" s="43"/>
      <c r="BM121" s="43"/>
      <c r="BN121" s="43"/>
      <c r="BO121" s="8">
        <f t="shared" si="156"/>
        <v>0</v>
      </c>
      <c r="BP121" s="101"/>
      <c r="BQ121" s="2">
        <f t="shared" si="157"/>
        <v>3</v>
      </c>
      <c r="BR121" s="43"/>
      <c r="BS121" s="43"/>
      <c r="BT121" s="43"/>
      <c r="BU121" s="43"/>
      <c r="BV121" s="43"/>
      <c r="BW121" s="43"/>
      <c r="BX121" s="43"/>
      <c r="BY121" s="8">
        <f t="shared" si="158"/>
        <v>0</v>
      </c>
      <c r="BZ121" s="43"/>
      <c r="CA121" s="43"/>
      <c r="CB121" s="43"/>
      <c r="CC121" s="43"/>
      <c r="CD121" s="43"/>
      <c r="CE121" s="43"/>
      <c r="CF121" s="43"/>
      <c r="CG121" s="8">
        <f t="shared" si="159"/>
        <v>0</v>
      </c>
      <c r="CH121" s="43"/>
      <c r="CI121" s="43"/>
      <c r="CJ121" s="43"/>
      <c r="CK121" s="43"/>
      <c r="CL121" s="43"/>
      <c r="CM121" s="43"/>
      <c r="CN121" s="43"/>
      <c r="CO121" s="8">
        <f t="shared" si="160"/>
        <v>0</v>
      </c>
      <c r="CP121" s="43"/>
      <c r="CQ121" s="43"/>
      <c r="CR121" s="43"/>
      <c r="CS121" s="43"/>
      <c r="CT121" s="43"/>
      <c r="CU121" s="43"/>
      <c r="CV121" s="43"/>
      <c r="CW121" s="8">
        <f t="shared" si="161"/>
        <v>0</v>
      </c>
      <c r="CX121" s="101"/>
      <c r="CY121" s="2">
        <f t="shared" si="177"/>
        <v>3</v>
      </c>
      <c r="CZ121" s="43"/>
      <c r="DA121" s="43"/>
      <c r="DB121" s="43"/>
      <c r="DC121" s="43"/>
      <c r="DD121" s="43"/>
      <c r="DE121" s="43"/>
      <c r="DF121" s="43"/>
      <c r="DG121" s="8">
        <f t="shared" si="162"/>
        <v>0</v>
      </c>
      <c r="DH121" s="43"/>
      <c r="DI121" s="43"/>
      <c r="DJ121" s="43"/>
      <c r="DK121" s="43"/>
      <c r="DL121" s="43"/>
      <c r="DM121" s="43"/>
      <c r="DN121" s="43"/>
      <c r="DO121" s="8">
        <f t="shared" si="163"/>
        <v>0</v>
      </c>
      <c r="DP121" s="43"/>
      <c r="DQ121" s="43"/>
      <c r="DR121" s="43"/>
      <c r="DS121" s="43"/>
      <c r="DT121" s="43"/>
      <c r="DU121" s="43"/>
      <c r="DV121" s="43"/>
      <c r="DW121" s="8">
        <f t="shared" si="164"/>
        <v>0</v>
      </c>
      <c r="DX121" s="43"/>
      <c r="DY121" s="43"/>
      <c r="DZ121" s="43"/>
      <c r="EA121" s="43"/>
      <c r="EB121" s="43"/>
      <c r="EC121" s="43"/>
      <c r="ED121" s="43"/>
      <c r="EE121" s="8">
        <f t="shared" si="165"/>
        <v>0</v>
      </c>
      <c r="EF121" s="101"/>
      <c r="EG121" s="2">
        <f t="shared" si="178"/>
        <v>3</v>
      </c>
      <c r="EH121" s="43"/>
      <c r="EI121" s="43"/>
      <c r="EJ121" s="43"/>
      <c r="EK121" s="43"/>
      <c r="EL121" s="43"/>
      <c r="EM121" s="43"/>
      <c r="EN121" s="43"/>
      <c r="EO121" s="8">
        <f t="shared" si="166"/>
        <v>0</v>
      </c>
      <c r="EP121" s="43"/>
      <c r="EQ121" s="43"/>
      <c r="ER121" s="43"/>
      <c r="ES121" s="43"/>
      <c r="ET121" s="43"/>
      <c r="EU121" s="43"/>
      <c r="EV121" s="43"/>
      <c r="EW121" s="8">
        <f t="shared" si="167"/>
        <v>0</v>
      </c>
      <c r="EX121" s="43"/>
      <c r="EY121" s="43"/>
      <c r="EZ121" s="43"/>
      <c r="FA121" s="43"/>
      <c r="FB121" s="43"/>
      <c r="FC121" s="43"/>
      <c r="FD121" s="43"/>
      <c r="FE121" s="8">
        <f t="shared" si="168"/>
        <v>0</v>
      </c>
      <c r="FF121" s="43"/>
      <c r="FG121" s="43"/>
      <c r="FH121" s="43"/>
      <c r="FI121" s="43"/>
      <c r="FJ121" s="43"/>
      <c r="FK121" s="43"/>
      <c r="FL121" s="43"/>
      <c r="FM121" s="8">
        <f t="shared" si="169"/>
        <v>0</v>
      </c>
      <c r="FN121" s="101"/>
      <c r="FO121" s="2">
        <f t="shared" si="170"/>
        <v>3</v>
      </c>
      <c r="FP121" s="43"/>
      <c r="FQ121" s="43"/>
      <c r="FR121" s="43"/>
      <c r="FS121" s="43"/>
      <c r="FT121" s="43"/>
      <c r="FU121" s="43"/>
      <c r="FV121" s="43"/>
      <c r="FW121" s="8">
        <f t="shared" si="171"/>
        <v>0</v>
      </c>
      <c r="FX121" s="43"/>
      <c r="FY121" s="43"/>
      <c r="FZ121" s="43"/>
      <c r="GA121" s="43"/>
      <c r="GB121" s="43"/>
      <c r="GC121" s="43"/>
      <c r="GD121" s="43"/>
      <c r="GE121" s="8">
        <f t="shared" si="172"/>
        <v>0</v>
      </c>
      <c r="GF121" s="43"/>
      <c r="GG121" s="43"/>
      <c r="GH121" s="43"/>
      <c r="GI121" s="43"/>
      <c r="GJ121" s="43"/>
      <c r="GK121" s="43"/>
      <c r="GL121" s="43"/>
      <c r="GM121" s="8">
        <f t="shared" si="173"/>
        <v>0</v>
      </c>
      <c r="GN121" s="43"/>
      <c r="GO121" s="43"/>
      <c r="GP121" s="43"/>
      <c r="GQ121" s="43"/>
      <c r="GR121" s="43"/>
      <c r="GS121" s="43"/>
      <c r="GT121" s="43"/>
      <c r="GU121" s="8">
        <f t="shared" si="174"/>
        <v>0</v>
      </c>
      <c r="GV121" s="8">
        <f t="shared" si="175"/>
        <v>0</v>
      </c>
    </row>
    <row r="122" spans="1:204" x14ac:dyDescent="0.4">
      <c r="A122" s="129">
        <f t="shared" si="176"/>
        <v>4</v>
      </c>
      <c r="B122" s="43"/>
      <c r="C122" s="43"/>
      <c r="D122" s="43"/>
      <c r="E122" s="43"/>
      <c r="F122" s="43"/>
      <c r="G122" s="43"/>
      <c r="H122" s="43"/>
      <c r="I122" s="8">
        <f t="shared" si="148"/>
        <v>0</v>
      </c>
      <c r="J122" s="43"/>
      <c r="K122" s="43"/>
      <c r="L122" s="43"/>
      <c r="M122" s="43"/>
      <c r="N122" s="43"/>
      <c r="O122" s="43"/>
      <c r="P122" s="43"/>
      <c r="Q122" s="8">
        <f t="shared" si="149"/>
        <v>0</v>
      </c>
      <c r="R122" s="43"/>
      <c r="S122" s="43"/>
      <c r="T122" s="43"/>
      <c r="U122" s="43"/>
      <c r="V122" s="43"/>
      <c r="W122" s="43"/>
      <c r="X122" s="43"/>
      <c r="Y122" s="8">
        <f t="shared" si="150"/>
        <v>0</v>
      </c>
      <c r="Z122" s="43"/>
      <c r="AA122" s="43"/>
      <c r="AB122" s="43"/>
      <c r="AC122" s="43"/>
      <c r="AD122" s="43"/>
      <c r="AE122" s="43"/>
      <c r="AF122" s="43"/>
      <c r="AG122" s="8">
        <f t="shared" si="151"/>
        <v>0</v>
      </c>
      <c r="AH122" s="101"/>
      <c r="AI122" s="2">
        <f t="shared" si="152"/>
        <v>4</v>
      </c>
      <c r="AJ122" s="43"/>
      <c r="AK122" s="43"/>
      <c r="AL122" s="43"/>
      <c r="AM122" s="43"/>
      <c r="AN122" s="43"/>
      <c r="AO122" s="43"/>
      <c r="AP122" s="43"/>
      <c r="AQ122" s="8">
        <f t="shared" si="153"/>
        <v>0</v>
      </c>
      <c r="AR122" s="43"/>
      <c r="AS122" s="43"/>
      <c r="AT122" s="43"/>
      <c r="AU122" s="43"/>
      <c r="AV122" s="43"/>
      <c r="AW122" s="43"/>
      <c r="AX122" s="43"/>
      <c r="AY122" s="8">
        <f t="shared" si="154"/>
        <v>0</v>
      </c>
      <c r="AZ122" s="43"/>
      <c r="BA122" s="43"/>
      <c r="BB122" s="43"/>
      <c r="BC122" s="43"/>
      <c r="BD122" s="43"/>
      <c r="BE122" s="43"/>
      <c r="BF122" s="43"/>
      <c r="BG122" s="8">
        <f t="shared" si="155"/>
        <v>0</v>
      </c>
      <c r="BH122" s="43"/>
      <c r="BI122" s="43"/>
      <c r="BJ122" s="43"/>
      <c r="BK122" s="43"/>
      <c r="BL122" s="43"/>
      <c r="BM122" s="43"/>
      <c r="BN122" s="43"/>
      <c r="BO122" s="8">
        <f t="shared" si="156"/>
        <v>0</v>
      </c>
      <c r="BP122" s="101"/>
      <c r="BQ122" s="2">
        <f t="shared" si="157"/>
        <v>4</v>
      </c>
      <c r="BR122" s="43"/>
      <c r="BS122" s="43"/>
      <c r="BT122" s="43"/>
      <c r="BU122" s="43"/>
      <c r="BV122" s="43"/>
      <c r="BW122" s="43"/>
      <c r="BX122" s="43"/>
      <c r="BY122" s="8">
        <f t="shared" si="158"/>
        <v>0</v>
      </c>
      <c r="BZ122" s="43"/>
      <c r="CA122" s="43"/>
      <c r="CB122" s="43"/>
      <c r="CC122" s="43"/>
      <c r="CD122" s="43"/>
      <c r="CE122" s="43"/>
      <c r="CF122" s="43"/>
      <c r="CG122" s="8">
        <f t="shared" si="159"/>
        <v>0</v>
      </c>
      <c r="CH122" s="43"/>
      <c r="CI122" s="43"/>
      <c r="CJ122" s="43"/>
      <c r="CK122" s="43"/>
      <c r="CL122" s="43"/>
      <c r="CM122" s="43"/>
      <c r="CN122" s="43"/>
      <c r="CO122" s="8">
        <f t="shared" si="160"/>
        <v>0</v>
      </c>
      <c r="CP122" s="43"/>
      <c r="CQ122" s="43"/>
      <c r="CR122" s="43"/>
      <c r="CS122" s="43"/>
      <c r="CT122" s="43"/>
      <c r="CU122" s="43"/>
      <c r="CV122" s="43"/>
      <c r="CW122" s="8">
        <f t="shared" si="161"/>
        <v>0</v>
      </c>
      <c r="CX122" s="101"/>
      <c r="CY122" s="2">
        <f t="shared" si="177"/>
        <v>4</v>
      </c>
      <c r="CZ122" s="43"/>
      <c r="DA122" s="43"/>
      <c r="DB122" s="43"/>
      <c r="DC122" s="43"/>
      <c r="DD122" s="43"/>
      <c r="DE122" s="43"/>
      <c r="DF122" s="43"/>
      <c r="DG122" s="8">
        <f t="shared" si="162"/>
        <v>0</v>
      </c>
      <c r="DH122" s="43"/>
      <c r="DI122" s="43"/>
      <c r="DJ122" s="43"/>
      <c r="DK122" s="43"/>
      <c r="DL122" s="43"/>
      <c r="DM122" s="43"/>
      <c r="DN122" s="43"/>
      <c r="DO122" s="8">
        <f t="shared" si="163"/>
        <v>0</v>
      </c>
      <c r="DP122" s="43"/>
      <c r="DQ122" s="43"/>
      <c r="DR122" s="43"/>
      <c r="DS122" s="43"/>
      <c r="DT122" s="43"/>
      <c r="DU122" s="43"/>
      <c r="DV122" s="43"/>
      <c r="DW122" s="8">
        <f t="shared" si="164"/>
        <v>0</v>
      </c>
      <c r="DX122" s="43"/>
      <c r="DY122" s="43"/>
      <c r="DZ122" s="43"/>
      <c r="EA122" s="43"/>
      <c r="EB122" s="43"/>
      <c r="EC122" s="43"/>
      <c r="ED122" s="43"/>
      <c r="EE122" s="8">
        <f t="shared" si="165"/>
        <v>0</v>
      </c>
      <c r="EF122" s="101"/>
      <c r="EG122" s="2">
        <f t="shared" si="178"/>
        <v>4</v>
      </c>
      <c r="EH122" s="43"/>
      <c r="EI122" s="43"/>
      <c r="EJ122" s="43"/>
      <c r="EK122" s="43"/>
      <c r="EL122" s="43"/>
      <c r="EM122" s="43"/>
      <c r="EN122" s="43"/>
      <c r="EO122" s="8">
        <f t="shared" si="166"/>
        <v>0</v>
      </c>
      <c r="EP122" s="43"/>
      <c r="EQ122" s="43"/>
      <c r="ER122" s="43"/>
      <c r="ES122" s="43"/>
      <c r="ET122" s="43"/>
      <c r="EU122" s="43"/>
      <c r="EV122" s="43"/>
      <c r="EW122" s="8">
        <f t="shared" si="167"/>
        <v>0</v>
      </c>
      <c r="EX122" s="43"/>
      <c r="EY122" s="43"/>
      <c r="EZ122" s="43"/>
      <c r="FA122" s="43"/>
      <c r="FB122" s="43"/>
      <c r="FC122" s="43"/>
      <c r="FD122" s="43"/>
      <c r="FE122" s="8">
        <f t="shared" si="168"/>
        <v>0</v>
      </c>
      <c r="FF122" s="43"/>
      <c r="FG122" s="43"/>
      <c r="FH122" s="43"/>
      <c r="FI122" s="43"/>
      <c r="FJ122" s="43"/>
      <c r="FK122" s="43"/>
      <c r="FL122" s="43"/>
      <c r="FM122" s="8">
        <f t="shared" si="169"/>
        <v>0</v>
      </c>
      <c r="FN122" s="101"/>
      <c r="FO122" s="2">
        <f t="shared" si="170"/>
        <v>4</v>
      </c>
      <c r="FP122" s="43"/>
      <c r="FQ122" s="43"/>
      <c r="FR122" s="43"/>
      <c r="FS122" s="43"/>
      <c r="FT122" s="43"/>
      <c r="FU122" s="43"/>
      <c r="FV122" s="43"/>
      <c r="FW122" s="8">
        <f t="shared" si="171"/>
        <v>0</v>
      </c>
      <c r="FX122" s="43"/>
      <c r="FY122" s="43"/>
      <c r="FZ122" s="43"/>
      <c r="GA122" s="43"/>
      <c r="GB122" s="43"/>
      <c r="GC122" s="43"/>
      <c r="GD122" s="43"/>
      <c r="GE122" s="8">
        <f t="shared" si="172"/>
        <v>0</v>
      </c>
      <c r="GF122" s="43"/>
      <c r="GG122" s="43"/>
      <c r="GH122" s="43"/>
      <c r="GI122" s="43"/>
      <c r="GJ122" s="43"/>
      <c r="GK122" s="43"/>
      <c r="GL122" s="43"/>
      <c r="GM122" s="8">
        <f t="shared" si="173"/>
        <v>0</v>
      </c>
      <c r="GN122" s="43"/>
      <c r="GO122" s="43"/>
      <c r="GP122" s="43"/>
      <c r="GQ122" s="43"/>
      <c r="GR122" s="43"/>
      <c r="GS122" s="43"/>
      <c r="GT122" s="43"/>
      <c r="GU122" s="8">
        <f t="shared" si="174"/>
        <v>0</v>
      </c>
      <c r="GV122" s="8">
        <f t="shared" si="175"/>
        <v>0</v>
      </c>
    </row>
    <row r="123" spans="1:204" x14ac:dyDescent="0.4">
      <c r="A123" s="129">
        <f t="shared" ref="A123:A131" si="179">A122+1</f>
        <v>5</v>
      </c>
      <c r="B123" s="43"/>
      <c r="C123" s="43"/>
      <c r="D123" s="43"/>
      <c r="E123" s="43"/>
      <c r="F123" s="43"/>
      <c r="G123" s="43"/>
      <c r="H123" s="43"/>
      <c r="I123" s="8">
        <f t="shared" ref="I123:I130" si="180">SUM(B123:H123)</f>
        <v>0</v>
      </c>
      <c r="J123" s="43"/>
      <c r="K123" s="43"/>
      <c r="L123" s="43"/>
      <c r="M123" s="43"/>
      <c r="N123" s="43"/>
      <c r="O123" s="43"/>
      <c r="P123" s="43"/>
      <c r="Q123" s="8">
        <f t="shared" ref="Q123:Q130" si="181">SUM(J123:P123)</f>
        <v>0</v>
      </c>
      <c r="R123" s="43"/>
      <c r="S123" s="43"/>
      <c r="T123" s="43"/>
      <c r="U123" s="43"/>
      <c r="V123" s="43"/>
      <c r="W123" s="43"/>
      <c r="X123" s="43"/>
      <c r="Y123" s="8">
        <f t="shared" ref="Y123:Y130" si="182">SUM(R123:X123)</f>
        <v>0</v>
      </c>
      <c r="Z123" s="43"/>
      <c r="AA123" s="43"/>
      <c r="AB123" s="43"/>
      <c r="AC123" s="43"/>
      <c r="AD123" s="43"/>
      <c r="AE123" s="43"/>
      <c r="AF123" s="43"/>
      <c r="AG123" s="8">
        <f t="shared" ref="AG123:AG130" si="183">SUM(Z123:AF123)</f>
        <v>0</v>
      </c>
      <c r="AH123" s="101"/>
      <c r="AI123" s="2">
        <f t="shared" ref="AI123:AI130" si="184">A123</f>
        <v>5</v>
      </c>
      <c r="AJ123" s="43"/>
      <c r="AK123" s="43"/>
      <c r="AL123" s="43"/>
      <c r="AM123" s="43"/>
      <c r="AN123" s="43"/>
      <c r="AO123" s="43"/>
      <c r="AP123" s="43"/>
      <c r="AQ123" s="8">
        <f t="shared" ref="AQ123:AQ130" si="185">SUM(AJ123:AP123)</f>
        <v>0</v>
      </c>
      <c r="AR123" s="43"/>
      <c r="AS123" s="43"/>
      <c r="AT123" s="43"/>
      <c r="AU123" s="43"/>
      <c r="AV123" s="43"/>
      <c r="AW123" s="43"/>
      <c r="AX123" s="43"/>
      <c r="AY123" s="8">
        <f t="shared" ref="AY123:AY130" si="186">SUM(AR123:AX123)</f>
        <v>0</v>
      </c>
      <c r="AZ123" s="43"/>
      <c r="BA123" s="43"/>
      <c r="BB123" s="43"/>
      <c r="BC123" s="43"/>
      <c r="BD123" s="43"/>
      <c r="BE123" s="43"/>
      <c r="BF123" s="43"/>
      <c r="BG123" s="8">
        <f t="shared" ref="BG123:BG130" si="187">SUM(AZ123:BF123)</f>
        <v>0</v>
      </c>
      <c r="BH123" s="43"/>
      <c r="BI123" s="43"/>
      <c r="BJ123" s="43"/>
      <c r="BK123" s="43"/>
      <c r="BL123" s="43"/>
      <c r="BM123" s="43"/>
      <c r="BN123" s="43"/>
      <c r="BO123" s="8">
        <f t="shared" ref="BO123:BO130" si="188">SUM(BH123:BN123)</f>
        <v>0</v>
      </c>
      <c r="BP123" s="101"/>
      <c r="BQ123" s="2">
        <f t="shared" si="157"/>
        <v>5</v>
      </c>
      <c r="BR123" s="43"/>
      <c r="BS123" s="43"/>
      <c r="BT123" s="43"/>
      <c r="BU123" s="43"/>
      <c r="BV123" s="43"/>
      <c r="BW123" s="43"/>
      <c r="BX123" s="43"/>
      <c r="BY123" s="8">
        <f t="shared" ref="BY123:BY130" si="189">SUM(BR123:BX123)</f>
        <v>0</v>
      </c>
      <c r="BZ123" s="43"/>
      <c r="CA123" s="43"/>
      <c r="CB123" s="43"/>
      <c r="CC123" s="43"/>
      <c r="CD123" s="43"/>
      <c r="CE123" s="43"/>
      <c r="CF123" s="43"/>
      <c r="CG123" s="8">
        <f t="shared" ref="CG123:CG130" si="190">SUM(BZ123:CF123)</f>
        <v>0</v>
      </c>
      <c r="CH123" s="43"/>
      <c r="CI123" s="43"/>
      <c r="CJ123" s="43"/>
      <c r="CK123" s="43"/>
      <c r="CL123" s="43"/>
      <c r="CM123" s="43"/>
      <c r="CN123" s="43"/>
      <c r="CO123" s="8">
        <f t="shared" ref="CO123:CO130" si="191">SUM(CH123:CN123)</f>
        <v>0</v>
      </c>
      <c r="CP123" s="43"/>
      <c r="CQ123" s="43"/>
      <c r="CR123" s="43"/>
      <c r="CS123" s="43"/>
      <c r="CT123" s="43"/>
      <c r="CU123" s="43"/>
      <c r="CV123" s="43"/>
      <c r="CW123" s="8">
        <f t="shared" ref="CW123:CW130" si="192">SUM(CP123:CV123)</f>
        <v>0</v>
      </c>
      <c r="CX123" s="101"/>
      <c r="CY123" s="2">
        <f t="shared" si="177"/>
        <v>5</v>
      </c>
      <c r="CZ123" s="43"/>
      <c r="DA123" s="43"/>
      <c r="DB123" s="43"/>
      <c r="DC123" s="43"/>
      <c r="DD123" s="43"/>
      <c r="DE123" s="43"/>
      <c r="DF123" s="43"/>
      <c r="DG123" s="8">
        <f t="shared" ref="DG123:DG130" si="193">SUM(CZ123:DF123)</f>
        <v>0</v>
      </c>
      <c r="DH123" s="43"/>
      <c r="DI123" s="43"/>
      <c r="DJ123" s="43"/>
      <c r="DK123" s="43"/>
      <c r="DL123" s="43"/>
      <c r="DM123" s="43"/>
      <c r="DN123" s="43"/>
      <c r="DO123" s="8">
        <f t="shared" ref="DO123:DO130" si="194">SUM(DH123:DN123)</f>
        <v>0</v>
      </c>
      <c r="DP123" s="43"/>
      <c r="DQ123" s="43"/>
      <c r="DR123" s="43"/>
      <c r="DS123" s="43"/>
      <c r="DT123" s="43"/>
      <c r="DU123" s="43"/>
      <c r="DV123" s="43"/>
      <c r="DW123" s="8">
        <f t="shared" ref="DW123:DW130" si="195">SUM(DP123:DV123)</f>
        <v>0</v>
      </c>
      <c r="DX123" s="43"/>
      <c r="DY123" s="43"/>
      <c r="DZ123" s="43"/>
      <c r="EA123" s="43"/>
      <c r="EB123" s="43"/>
      <c r="EC123" s="43"/>
      <c r="ED123" s="43"/>
      <c r="EE123" s="8">
        <f t="shared" ref="EE123:EE130" si="196">SUM(DX123:ED123)</f>
        <v>0</v>
      </c>
      <c r="EF123" s="101"/>
      <c r="EG123" s="2">
        <f t="shared" si="178"/>
        <v>5</v>
      </c>
      <c r="EH123" s="43"/>
      <c r="EI123" s="43"/>
      <c r="EJ123" s="43"/>
      <c r="EK123" s="43"/>
      <c r="EL123" s="43"/>
      <c r="EM123" s="43"/>
      <c r="EN123" s="43"/>
      <c r="EO123" s="8">
        <f t="shared" ref="EO123:EO130" si="197">SUM(EH123:EN123)</f>
        <v>0</v>
      </c>
      <c r="EP123" s="43"/>
      <c r="EQ123" s="43"/>
      <c r="ER123" s="43"/>
      <c r="ES123" s="43"/>
      <c r="ET123" s="43"/>
      <c r="EU123" s="43"/>
      <c r="EV123" s="43"/>
      <c r="EW123" s="8">
        <f t="shared" ref="EW123:EW130" si="198">SUM(EP123:EV123)</f>
        <v>0</v>
      </c>
      <c r="EX123" s="43"/>
      <c r="EY123" s="43"/>
      <c r="EZ123" s="43"/>
      <c r="FA123" s="43"/>
      <c r="FB123" s="43"/>
      <c r="FC123" s="43"/>
      <c r="FD123" s="43"/>
      <c r="FE123" s="8">
        <f t="shared" ref="FE123:FE130" si="199">SUM(EX123:FD123)</f>
        <v>0</v>
      </c>
      <c r="FF123" s="43"/>
      <c r="FG123" s="43"/>
      <c r="FH123" s="43"/>
      <c r="FI123" s="43"/>
      <c r="FJ123" s="43"/>
      <c r="FK123" s="43"/>
      <c r="FL123" s="43"/>
      <c r="FM123" s="8">
        <f t="shared" ref="FM123:FM130" si="200">SUM(FF123:FL123)</f>
        <v>0</v>
      </c>
      <c r="FN123" s="101"/>
      <c r="FO123" s="2">
        <f t="shared" si="170"/>
        <v>5</v>
      </c>
      <c r="FP123" s="43"/>
      <c r="FQ123" s="43"/>
      <c r="FR123" s="43"/>
      <c r="FS123" s="43"/>
      <c r="FT123" s="43"/>
      <c r="FU123" s="43"/>
      <c r="FV123" s="43"/>
      <c r="FW123" s="8">
        <f t="shared" ref="FW123:FW130" si="201">SUM(FP123:FV123)</f>
        <v>0</v>
      </c>
      <c r="FX123" s="43"/>
      <c r="FY123" s="43"/>
      <c r="FZ123" s="43"/>
      <c r="GA123" s="43"/>
      <c r="GB123" s="43"/>
      <c r="GC123" s="43"/>
      <c r="GD123" s="43"/>
      <c r="GE123" s="8">
        <f t="shared" ref="GE123:GE130" si="202">SUM(FX123:GD123)</f>
        <v>0</v>
      </c>
      <c r="GF123" s="43"/>
      <c r="GG123" s="43"/>
      <c r="GH123" s="43"/>
      <c r="GI123" s="43"/>
      <c r="GJ123" s="43"/>
      <c r="GK123" s="43"/>
      <c r="GL123" s="43"/>
      <c r="GM123" s="8">
        <f t="shared" ref="GM123:GM130" si="203">SUM(FX123:GD123)</f>
        <v>0</v>
      </c>
      <c r="GN123" s="43"/>
      <c r="GO123" s="43"/>
      <c r="GP123" s="43"/>
      <c r="GQ123" s="43"/>
      <c r="GR123" s="43"/>
      <c r="GS123" s="43"/>
      <c r="GT123" s="43"/>
      <c r="GU123" s="8">
        <f t="shared" si="174"/>
        <v>0</v>
      </c>
      <c r="GV123" s="8">
        <f t="shared" si="175"/>
        <v>0</v>
      </c>
    </row>
    <row r="124" spans="1:204" x14ac:dyDescent="0.4">
      <c r="A124" s="129">
        <f t="shared" si="179"/>
        <v>6</v>
      </c>
      <c r="B124" s="43"/>
      <c r="C124" s="43"/>
      <c r="D124" s="43"/>
      <c r="E124" s="43"/>
      <c r="F124" s="43"/>
      <c r="G124" s="43"/>
      <c r="H124" s="43"/>
      <c r="I124" s="8">
        <f t="shared" si="180"/>
        <v>0</v>
      </c>
      <c r="J124" s="43"/>
      <c r="K124" s="43"/>
      <c r="L124" s="43"/>
      <c r="M124" s="43"/>
      <c r="N124" s="43"/>
      <c r="O124" s="43"/>
      <c r="P124" s="43"/>
      <c r="Q124" s="8">
        <f t="shared" si="181"/>
        <v>0</v>
      </c>
      <c r="R124" s="43"/>
      <c r="S124" s="43"/>
      <c r="T124" s="43"/>
      <c r="U124" s="43"/>
      <c r="V124" s="43"/>
      <c r="W124" s="43"/>
      <c r="X124" s="43"/>
      <c r="Y124" s="8">
        <f t="shared" si="182"/>
        <v>0</v>
      </c>
      <c r="Z124" s="43"/>
      <c r="AA124" s="43"/>
      <c r="AB124" s="43"/>
      <c r="AC124" s="43"/>
      <c r="AD124" s="43"/>
      <c r="AE124" s="43"/>
      <c r="AF124" s="43"/>
      <c r="AG124" s="8">
        <f t="shared" si="183"/>
        <v>0</v>
      </c>
      <c r="AH124" s="101"/>
      <c r="AI124" s="2">
        <f t="shared" si="184"/>
        <v>6</v>
      </c>
      <c r="AJ124" s="43"/>
      <c r="AK124" s="43"/>
      <c r="AL124" s="43"/>
      <c r="AM124" s="43"/>
      <c r="AN124" s="43"/>
      <c r="AO124" s="43"/>
      <c r="AP124" s="43"/>
      <c r="AQ124" s="8">
        <f t="shared" si="185"/>
        <v>0</v>
      </c>
      <c r="AR124" s="43"/>
      <c r="AS124" s="43"/>
      <c r="AT124" s="43"/>
      <c r="AU124" s="43"/>
      <c r="AV124" s="43"/>
      <c r="AW124" s="43"/>
      <c r="AX124" s="43"/>
      <c r="AY124" s="8">
        <f t="shared" si="186"/>
        <v>0</v>
      </c>
      <c r="AZ124" s="43"/>
      <c r="BA124" s="43"/>
      <c r="BB124" s="43"/>
      <c r="BC124" s="43"/>
      <c r="BD124" s="43"/>
      <c r="BE124" s="43"/>
      <c r="BF124" s="43"/>
      <c r="BG124" s="8">
        <f t="shared" si="187"/>
        <v>0</v>
      </c>
      <c r="BH124" s="43"/>
      <c r="BI124" s="43"/>
      <c r="BJ124" s="43"/>
      <c r="BK124" s="43"/>
      <c r="BL124" s="43"/>
      <c r="BM124" s="43"/>
      <c r="BN124" s="43"/>
      <c r="BO124" s="8">
        <f t="shared" si="188"/>
        <v>0</v>
      </c>
      <c r="BP124" s="101"/>
      <c r="BQ124" s="2">
        <f t="shared" si="157"/>
        <v>6</v>
      </c>
      <c r="BR124" s="43"/>
      <c r="BS124" s="43"/>
      <c r="BT124" s="43"/>
      <c r="BU124" s="43"/>
      <c r="BV124" s="43"/>
      <c r="BW124" s="43"/>
      <c r="BX124" s="43"/>
      <c r="BY124" s="8">
        <f t="shared" si="189"/>
        <v>0</v>
      </c>
      <c r="BZ124" s="43"/>
      <c r="CA124" s="43"/>
      <c r="CB124" s="43"/>
      <c r="CC124" s="43"/>
      <c r="CD124" s="43"/>
      <c r="CE124" s="43"/>
      <c r="CF124" s="43"/>
      <c r="CG124" s="8">
        <f t="shared" si="190"/>
        <v>0</v>
      </c>
      <c r="CH124" s="43"/>
      <c r="CI124" s="43"/>
      <c r="CJ124" s="43"/>
      <c r="CK124" s="43"/>
      <c r="CL124" s="43"/>
      <c r="CM124" s="43"/>
      <c r="CN124" s="43"/>
      <c r="CO124" s="8">
        <f t="shared" si="191"/>
        <v>0</v>
      </c>
      <c r="CP124" s="43"/>
      <c r="CQ124" s="43"/>
      <c r="CR124" s="43"/>
      <c r="CS124" s="43"/>
      <c r="CT124" s="43"/>
      <c r="CU124" s="43"/>
      <c r="CV124" s="43"/>
      <c r="CW124" s="8">
        <f t="shared" si="192"/>
        <v>0</v>
      </c>
      <c r="CX124" s="101"/>
      <c r="CY124" s="2">
        <f t="shared" si="177"/>
        <v>6</v>
      </c>
      <c r="CZ124" s="43"/>
      <c r="DA124" s="43"/>
      <c r="DB124" s="43"/>
      <c r="DC124" s="43"/>
      <c r="DD124" s="43"/>
      <c r="DE124" s="43"/>
      <c r="DF124" s="43"/>
      <c r="DG124" s="8">
        <f t="shared" si="193"/>
        <v>0</v>
      </c>
      <c r="DH124" s="43"/>
      <c r="DI124" s="43"/>
      <c r="DJ124" s="43"/>
      <c r="DK124" s="43"/>
      <c r="DL124" s="43"/>
      <c r="DM124" s="43"/>
      <c r="DN124" s="43"/>
      <c r="DO124" s="8">
        <f t="shared" si="194"/>
        <v>0</v>
      </c>
      <c r="DP124" s="43"/>
      <c r="DQ124" s="43"/>
      <c r="DR124" s="43"/>
      <c r="DS124" s="43"/>
      <c r="DT124" s="43"/>
      <c r="DU124" s="43"/>
      <c r="DV124" s="43"/>
      <c r="DW124" s="8">
        <f t="shared" si="195"/>
        <v>0</v>
      </c>
      <c r="DX124" s="43"/>
      <c r="DY124" s="43"/>
      <c r="DZ124" s="43"/>
      <c r="EA124" s="43"/>
      <c r="EB124" s="43"/>
      <c r="EC124" s="43"/>
      <c r="ED124" s="43"/>
      <c r="EE124" s="8">
        <f t="shared" si="196"/>
        <v>0</v>
      </c>
      <c r="EF124" s="101"/>
      <c r="EG124" s="2">
        <f t="shared" si="178"/>
        <v>6</v>
      </c>
      <c r="EH124" s="43"/>
      <c r="EI124" s="43"/>
      <c r="EJ124" s="43"/>
      <c r="EK124" s="43"/>
      <c r="EL124" s="43"/>
      <c r="EM124" s="43"/>
      <c r="EN124" s="43"/>
      <c r="EO124" s="8">
        <f t="shared" si="197"/>
        <v>0</v>
      </c>
      <c r="EP124" s="43"/>
      <c r="EQ124" s="43"/>
      <c r="ER124" s="43"/>
      <c r="ES124" s="43"/>
      <c r="ET124" s="43"/>
      <c r="EU124" s="43"/>
      <c r="EV124" s="43"/>
      <c r="EW124" s="8">
        <f t="shared" si="198"/>
        <v>0</v>
      </c>
      <c r="EX124" s="43"/>
      <c r="EY124" s="43"/>
      <c r="EZ124" s="43"/>
      <c r="FA124" s="43"/>
      <c r="FB124" s="43"/>
      <c r="FC124" s="43"/>
      <c r="FD124" s="43"/>
      <c r="FE124" s="8">
        <f t="shared" si="199"/>
        <v>0</v>
      </c>
      <c r="FF124" s="43"/>
      <c r="FG124" s="43"/>
      <c r="FH124" s="43"/>
      <c r="FI124" s="43"/>
      <c r="FJ124" s="43"/>
      <c r="FK124" s="43"/>
      <c r="FL124" s="43"/>
      <c r="FM124" s="8">
        <f t="shared" si="200"/>
        <v>0</v>
      </c>
      <c r="FN124" s="101"/>
      <c r="FO124" s="2">
        <f t="shared" si="170"/>
        <v>6</v>
      </c>
      <c r="FP124" s="43"/>
      <c r="FQ124" s="43"/>
      <c r="FR124" s="43"/>
      <c r="FS124" s="43"/>
      <c r="FT124" s="43"/>
      <c r="FU124" s="43"/>
      <c r="FV124" s="43"/>
      <c r="FW124" s="8">
        <f t="shared" si="201"/>
        <v>0</v>
      </c>
      <c r="FX124" s="43"/>
      <c r="FY124" s="43"/>
      <c r="FZ124" s="43"/>
      <c r="GA124" s="43"/>
      <c r="GB124" s="43"/>
      <c r="GC124" s="43"/>
      <c r="GD124" s="43"/>
      <c r="GE124" s="8">
        <f t="shared" si="202"/>
        <v>0</v>
      </c>
      <c r="GF124" s="43"/>
      <c r="GG124" s="43"/>
      <c r="GH124" s="43"/>
      <c r="GI124" s="43"/>
      <c r="GJ124" s="43"/>
      <c r="GK124" s="43"/>
      <c r="GL124" s="43"/>
      <c r="GM124" s="8">
        <f t="shared" si="203"/>
        <v>0</v>
      </c>
      <c r="GN124" s="43"/>
      <c r="GO124" s="43"/>
      <c r="GP124" s="43"/>
      <c r="GQ124" s="43"/>
      <c r="GR124" s="43"/>
      <c r="GS124" s="43"/>
      <c r="GT124" s="43"/>
      <c r="GU124" s="8">
        <f t="shared" si="174"/>
        <v>0</v>
      </c>
      <c r="GV124" s="8">
        <f t="shared" si="175"/>
        <v>0</v>
      </c>
    </row>
    <row r="125" spans="1:204" x14ac:dyDescent="0.4">
      <c r="A125" s="129">
        <f t="shared" si="179"/>
        <v>7</v>
      </c>
      <c r="B125" s="43"/>
      <c r="C125" s="43"/>
      <c r="D125" s="43"/>
      <c r="E125" s="43"/>
      <c r="F125" s="43"/>
      <c r="G125" s="43"/>
      <c r="H125" s="43"/>
      <c r="I125" s="8">
        <f t="shared" si="180"/>
        <v>0</v>
      </c>
      <c r="J125" s="43"/>
      <c r="K125" s="43"/>
      <c r="L125" s="43"/>
      <c r="M125" s="43"/>
      <c r="N125" s="43"/>
      <c r="O125" s="43"/>
      <c r="P125" s="43"/>
      <c r="Q125" s="8">
        <f t="shared" si="181"/>
        <v>0</v>
      </c>
      <c r="R125" s="43"/>
      <c r="S125" s="43"/>
      <c r="T125" s="43"/>
      <c r="U125" s="43"/>
      <c r="V125" s="43"/>
      <c r="W125" s="43"/>
      <c r="X125" s="43"/>
      <c r="Y125" s="8">
        <f t="shared" si="182"/>
        <v>0</v>
      </c>
      <c r="Z125" s="43"/>
      <c r="AA125" s="43"/>
      <c r="AB125" s="43"/>
      <c r="AC125" s="43"/>
      <c r="AD125" s="43"/>
      <c r="AE125" s="43"/>
      <c r="AF125" s="43"/>
      <c r="AG125" s="8">
        <f t="shared" si="183"/>
        <v>0</v>
      </c>
      <c r="AH125" s="101"/>
      <c r="AI125" s="2">
        <f t="shared" si="184"/>
        <v>7</v>
      </c>
      <c r="AJ125" s="43"/>
      <c r="AK125" s="43"/>
      <c r="AL125" s="43"/>
      <c r="AM125" s="43"/>
      <c r="AN125" s="43"/>
      <c r="AO125" s="43"/>
      <c r="AP125" s="43"/>
      <c r="AQ125" s="8">
        <f t="shared" si="185"/>
        <v>0</v>
      </c>
      <c r="AR125" s="43"/>
      <c r="AS125" s="43"/>
      <c r="AT125" s="43"/>
      <c r="AU125" s="43"/>
      <c r="AV125" s="43"/>
      <c r="AW125" s="43"/>
      <c r="AX125" s="43"/>
      <c r="AY125" s="8">
        <f t="shared" si="186"/>
        <v>0</v>
      </c>
      <c r="AZ125" s="43"/>
      <c r="BA125" s="43"/>
      <c r="BB125" s="43"/>
      <c r="BC125" s="43"/>
      <c r="BD125" s="43"/>
      <c r="BE125" s="43"/>
      <c r="BF125" s="43"/>
      <c r="BG125" s="8">
        <f t="shared" si="187"/>
        <v>0</v>
      </c>
      <c r="BH125" s="43"/>
      <c r="BI125" s="43"/>
      <c r="BJ125" s="43"/>
      <c r="BK125" s="43"/>
      <c r="BL125" s="43"/>
      <c r="BM125" s="43"/>
      <c r="BN125" s="43"/>
      <c r="BO125" s="8">
        <f t="shared" si="188"/>
        <v>0</v>
      </c>
      <c r="BP125" s="101"/>
      <c r="BQ125" s="2">
        <f t="shared" si="157"/>
        <v>7</v>
      </c>
      <c r="BR125" s="43"/>
      <c r="BS125" s="43"/>
      <c r="BT125" s="43"/>
      <c r="BU125" s="43"/>
      <c r="BV125" s="43"/>
      <c r="BW125" s="43"/>
      <c r="BX125" s="43"/>
      <c r="BY125" s="8">
        <f t="shared" si="189"/>
        <v>0</v>
      </c>
      <c r="BZ125" s="43"/>
      <c r="CA125" s="43"/>
      <c r="CB125" s="43"/>
      <c r="CC125" s="43"/>
      <c r="CD125" s="43"/>
      <c r="CE125" s="43"/>
      <c r="CF125" s="43"/>
      <c r="CG125" s="8">
        <f t="shared" si="190"/>
        <v>0</v>
      </c>
      <c r="CH125" s="43"/>
      <c r="CI125" s="43"/>
      <c r="CJ125" s="43"/>
      <c r="CK125" s="43"/>
      <c r="CL125" s="43"/>
      <c r="CM125" s="43"/>
      <c r="CN125" s="43"/>
      <c r="CO125" s="8">
        <f t="shared" si="191"/>
        <v>0</v>
      </c>
      <c r="CP125" s="43"/>
      <c r="CQ125" s="43"/>
      <c r="CR125" s="43"/>
      <c r="CS125" s="43"/>
      <c r="CT125" s="43"/>
      <c r="CU125" s="43"/>
      <c r="CV125" s="43"/>
      <c r="CW125" s="8">
        <f t="shared" si="192"/>
        <v>0</v>
      </c>
      <c r="CX125" s="101"/>
      <c r="CY125" s="2">
        <f t="shared" si="177"/>
        <v>7</v>
      </c>
      <c r="CZ125" s="43"/>
      <c r="DA125" s="43"/>
      <c r="DB125" s="43"/>
      <c r="DC125" s="43"/>
      <c r="DD125" s="43"/>
      <c r="DE125" s="43"/>
      <c r="DF125" s="43"/>
      <c r="DG125" s="8">
        <f t="shared" si="193"/>
        <v>0</v>
      </c>
      <c r="DH125" s="43"/>
      <c r="DI125" s="43"/>
      <c r="DJ125" s="43"/>
      <c r="DK125" s="43"/>
      <c r="DL125" s="43"/>
      <c r="DM125" s="43"/>
      <c r="DN125" s="43"/>
      <c r="DO125" s="8">
        <f t="shared" si="194"/>
        <v>0</v>
      </c>
      <c r="DP125" s="43"/>
      <c r="DQ125" s="43"/>
      <c r="DR125" s="43"/>
      <c r="DS125" s="43"/>
      <c r="DT125" s="43"/>
      <c r="DU125" s="43"/>
      <c r="DV125" s="43"/>
      <c r="DW125" s="8">
        <f t="shared" si="195"/>
        <v>0</v>
      </c>
      <c r="DX125" s="43"/>
      <c r="DY125" s="43"/>
      <c r="DZ125" s="43"/>
      <c r="EA125" s="43"/>
      <c r="EB125" s="43"/>
      <c r="EC125" s="43"/>
      <c r="ED125" s="43"/>
      <c r="EE125" s="8">
        <f t="shared" si="196"/>
        <v>0</v>
      </c>
      <c r="EF125" s="101"/>
      <c r="EG125" s="2">
        <f t="shared" si="178"/>
        <v>7</v>
      </c>
      <c r="EH125" s="43"/>
      <c r="EI125" s="43"/>
      <c r="EJ125" s="43"/>
      <c r="EK125" s="43"/>
      <c r="EL125" s="43"/>
      <c r="EM125" s="43"/>
      <c r="EN125" s="43"/>
      <c r="EO125" s="8">
        <f t="shared" si="197"/>
        <v>0</v>
      </c>
      <c r="EP125" s="43"/>
      <c r="EQ125" s="43"/>
      <c r="ER125" s="43"/>
      <c r="ES125" s="43"/>
      <c r="ET125" s="43"/>
      <c r="EU125" s="43"/>
      <c r="EV125" s="43"/>
      <c r="EW125" s="8">
        <f t="shared" si="198"/>
        <v>0</v>
      </c>
      <c r="EX125" s="43"/>
      <c r="EY125" s="43"/>
      <c r="EZ125" s="43"/>
      <c r="FA125" s="43"/>
      <c r="FB125" s="43"/>
      <c r="FC125" s="43"/>
      <c r="FD125" s="43"/>
      <c r="FE125" s="8">
        <f t="shared" si="199"/>
        <v>0</v>
      </c>
      <c r="FF125" s="43"/>
      <c r="FG125" s="43"/>
      <c r="FH125" s="43"/>
      <c r="FI125" s="43"/>
      <c r="FJ125" s="43"/>
      <c r="FK125" s="43"/>
      <c r="FL125" s="43"/>
      <c r="FM125" s="8">
        <f t="shared" si="200"/>
        <v>0</v>
      </c>
      <c r="FN125" s="101"/>
      <c r="FO125" s="2">
        <f t="shared" si="170"/>
        <v>7</v>
      </c>
      <c r="FP125" s="43"/>
      <c r="FQ125" s="43"/>
      <c r="FR125" s="43"/>
      <c r="FS125" s="43"/>
      <c r="FT125" s="43"/>
      <c r="FU125" s="43"/>
      <c r="FV125" s="43"/>
      <c r="FW125" s="8">
        <f t="shared" si="201"/>
        <v>0</v>
      </c>
      <c r="FX125" s="43"/>
      <c r="FY125" s="43"/>
      <c r="FZ125" s="43"/>
      <c r="GA125" s="43"/>
      <c r="GB125" s="43"/>
      <c r="GC125" s="43"/>
      <c r="GD125" s="43"/>
      <c r="GE125" s="8">
        <f t="shared" si="202"/>
        <v>0</v>
      </c>
      <c r="GF125" s="43"/>
      <c r="GG125" s="43"/>
      <c r="GH125" s="43"/>
      <c r="GI125" s="43"/>
      <c r="GJ125" s="43"/>
      <c r="GK125" s="43"/>
      <c r="GL125" s="43"/>
      <c r="GM125" s="8">
        <f t="shared" si="203"/>
        <v>0</v>
      </c>
      <c r="GN125" s="43"/>
      <c r="GO125" s="43"/>
      <c r="GP125" s="43"/>
      <c r="GQ125" s="43"/>
      <c r="GR125" s="43"/>
      <c r="GS125" s="43"/>
      <c r="GT125" s="43"/>
      <c r="GU125" s="8">
        <f t="shared" si="174"/>
        <v>0</v>
      </c>
      <c r="GV125" s="8">
        <f t="shared" si="175"/>
        <v>0</v>
      </c>
    </row>
    <row r="126" spans="1:204" x14ac:dyDescent="0.4">
      <c r="A126" s="129">
        <f t="shared" si="179"/>
        <v>8</v>
      </c>
      <c r="B126" s="43"/>
      <c r="C126" s="43"/>
      <c r="D126" s="43"/>
      <c r="E126" s="43"/>
      <c r="F126" s="43"/>
      <c r="G126" s="43"/>
      <c r="H126" s="43"/>
      <c r="I126" s="8">
        <f t="shared" si="180"/>
        <v>0</v>
      </c>
      <c r="J126" s="43"/>
      <c r="K126" s="43"/>
      <c r="L126" s="43"/>
      <c r="M126" s="43"/>
      <c r="N126" s="43"/>
      <c r="O126" s="43"/>
      <c r="P126" s="43"/>
      <c r="Q126" s="8">
        <f t="shared" si="181"/>
        <v>0</v>
      </c>
      <c r="R126" s="43"/>
      <c r="S126" s="43"/>
      <c r="T126" s="43"/>
      <c r="U126" s="43"/>
      <c r="V126" s="43"/>
      <c r="W126" s="43"/>
      <c r="X126" s="43"/>
      <c r="Y126" s="8">
        <f t="shared" si="182"/>
        <v>0</v>
      </c>
      <c r="Z126" s="43"/>
      <c r="AA126" s="43"/>
      <c r="AB126" s="43"/>
      <c r="AC126" s="43"/>
      <c r="AD126" s="43"/>
      <c r="AE126" s="43"/>
      <c r="AF126" s="43"/>
      <c r="AG126" s="8">
        <f t="shared" si="183"/>
        <v>0</v>
      </c>
      <c r="AH126" s="101"/>
      <c r="AI126" s="2">
        <f t="shared" si="184"/>
        <v>8</v>
      </c>
      <c r="AJ126" s="43"/>
      <c r="AK126" s="43"/>
      <c r="AL126" s="43"/>
      <c r="AM126" s="43"/>
      <c r="AN126" s="43"/>
      <c r="AO126" s="43"/>
      <c r="AP126" s="43"/>
      <c r="AQ126" s="8">
        <f t="shared" si="185"/>
        <v>0</v>
      </c>
      <c r="AR126" s="43"/>
      <c r="AS126" s="43"/>
      <c r="AT126" s="43"/>
      <c r="AU126" s="43"/>
      <c r="AV126" s="43"/>
      <c r="AW126" s="43"/>
      <c r="AX126" s="43"/>
      <c r="AY126" s="8">
        <f t="shared" si="186"/>
        <v>0</v>
      </c>
      <c r="AZ126" s="43"/>
      <c r="BA126" s="43"/>
      <c r="BB126" s="43"/>
      <c r="BC126" s="43"/>
      <c r="BD126" s="43"/>
      <c r="BE126" s="43"/>
      <c r="BF126" s="43"/>
      <c r="BG126" s="8">
        <f t="shared" si="187"/>
        <v>0</v>
      </c>
      <c r="BH126" s="43"/>
      <c r="BI126" s="43"/>
      <c r="BJ126" s="43"/>
      <c r="BK126" s="43"/>
      <c r="BL126" s="43"/>
      <c r="BM126" s="43"/>
      <c r="BN126" s="43"/>
      <c r="BO126" s="8">
        <f t="shared" si="188"/>
        <v>0</v>
      </c>
      <c r="BP126" s="101"/>
      <c r="BQ126" s="2">
        <f t="shared" si="157"/>
        <v>8</v>
      </c>
      <c r="BR126" s="43"/>
      <c r="BS126" s="43"/>
      <c r="BT126" s="43"/>
      <c r="BU126" s="43"/>
      <c r="BV126" s="43"/>
      <c r="BW126" s="43"/>
      <c r="BX126" s="43"/>
      <c r="BY126" s="8">
        <f t="shared" si="189"/>
        <v>0</v>
      </c>
      <c r="BZ126" s="43"/>
      <c r="CA126" s="43"/>
      <c r="CB126" s="43"/>
      <c r="CC126" s="43"/>
      <c r="CD126" s="43"/>
      <c r="CE126" s="43"/>
      <c r="CF126" s="43"/>
      <c r="CG126" s="8">
        <f t="shared" si="190"/>
        <v>0</v>
      </c>
      <c r="CH126" s="43"/>
      <c r="CI126" s="43"/>
      <c r="CJ126" s="43"/>
      <c r="CK126" s="43"/>
      <c r="CL126" s="43"/>
      <c r="CM126" s="43"/>
      <c r="CN126" s="43"/>
      <c r="CO126" s="8">
        <f t="shared" si="191"/>
        <v>0</v>
      </c>
      <c r="CP126" s="43"/>
      <c r="CQ126" s="43"/>
      <c r="CR126" s="43"/>
      <c r="CS126" s="43"/>
      <c r="CT126" s="43"/>
      <c r="CU126" s="43"/>
      <c r="CV126" s="43"/>
      <c r="CW126" s="8">
        <f t="shared" si="192"/>
        <v>0</v>
      </c>
      <c r="CX126" s="101"/>
      <c r="CY126" s="2">
        <f t="shared" si="177"/>
        <v>8</v>
      </c>
      <c r="CZ126" s="43"/>
      <c r="DA126" s="43"/>
      <c r="DB126" s="43"/>
      <c r="DC126" s="43"/>
      <c r="DD126" s="43"/>
      <c r="DE126" s="43"/>
      <c r="DF126" s="43"/>
      <c r="DG126" s="8">
        <f t="shared" si="193"/>
        <v>0</v>
      </c>
      <c r="DH126" s="43"/>
      <c r="DI126" s="43"/>
      <c r="DJ126" s="43"/>
      <c r="DK126" s="43"/>
      <c r="DL126" s="43"/>
      <c r="DM126" s="43"/>
      <c r="DN126" s="43"/>
      <c r="DO126" s="8">
        <f t="shared" si="194"/>
        <v>0</v>
      </c>
      <c r="DP126" s="43"/>
      <c r="DQ126" s="43"/>
      <c r="DR126" s="43"/>
      <c r="DS126" s="43"/>
      <c r="DT126" s="43"/>
      <c r="DU126" s="43"/>
      <c r="DV126" s="43"/>
      <c r="DW126" s="8">
        <f t="shared" si="195"/>
        <v>0</v>
      </c>
      <c r="DX126" s="43"/>
      <c r="DY126" s="43"/>
      <c r="DZ126" s="43"/>
      <c r="EA126" s="43"/>
      <c r="EB126" s="43"/>
      <c r="EC126" s="43"/>
      <c r="ED126" s="43"/>
      <c r="EE126" s="8">
        <f t="shared" si="196"/>
        <v>0</v>
      </c>
      <c r="EF126" s="101"/>
      <c r="EG126" s="2">
        <f t="shared" si="178"/>
        <v>8</v>
      </c>
      <c r="EH126" s="43"/>
      <c r="EI126" s="43"/>
      <c r="EJ126" s="43"/>
      <c r="EK126" s="43"/>
      <c r="EL126" s="43"/>
      <c r="EM126" s="43"/>
      <c r="EN126" s="43"/>
      <c r="EO126" s="8">
        <f t="shared" si="197"/>
        <v>0</v>
      </c>
      <c r="EP126" s="43"/>
      <c r="EQ126" s="43"/>
      <c r="ER126" s="43"/>
      <c r="ES126" s="43"/>
      <c r="ET126" s="43"/>
      <c r="EU126" s="43"/>
      <c r="EV126" s="43"/>
      <c r="EW126" s="8">
        <f t="shared" si="198"/>
        <v>0</v>
      </c>
      <c r="EX126" s="43"/>
      <c r="EY126" s="43"/>
      <c r="EZ126" s="43"/>
      <c r="FA126" s="43"/>
      <c r="FB126" s="43"/>
      <c r="FC126" s="43"/>
      <c r="FD126" s="43"/>
      <c r="FE126" s="8">
        <f t="shared" si="199"/>
        <v>0</v>
      </c>
      <c r="FF126" s="43"/>
      <c r="FG126" s="43"/>
      <c r="FH126" s="43"/>
      <c r="FI126" s="43"/>
      <c r="FJ126" s="43"/>
      <c r="FK126" s="43"/>
      <c r="FL126" s="43"/>
      <c r="FM126" s="8">
        <f t="shared" si="200"/>
        <v>0</v>
      </c>
      <c r="FN126" s="101"/>
      <c r="FO126" s="2">
        <f t="shared" si="170"/>
        <v>8</v>
      </c>
      <c r="FP126" s="43"/>
      <c r="FQ126" s="43"/>
      <c r="FR126" s="43"/>
      <c r="FS126" s="43"/>
      <c r="FT126" s="43"/>
      <c r="FU126" s="43"/>
      <c r="FV126" s="43"/>
      <c r="FW126" s="8">
        <f t="shared" si="201"/>
        <v>0</v>
      </c>
      <c r="FX126" s="43"/>
      <c r="FY126" s="43"/>
      <c r="FZ126" s="43"/>
      <c r="GA126" s="43"/>
      <c r="GB126" s="43"/>
      <c r="GC126" s="43"/>
      <c r="GD126" s="43"/>
      <c r="GE126" s="8">
        <f t="shared" si="202"/>
        <v>0</v>
      </c>
      <c r="GF126" s="43"/>
      <c r="GG126" s="43"/>
      <c r="GH126" s="43"/>
      <c r="GI126" s="43"/>
      <c r="GJ126" s="43"/>
      <c r="GK126" s="43"/>
      <c r="GL126" s="43"/>
      <c r="GM126" s="8">
        <f t="shared" si="203"/>
        <v>0</v>
      </c>
      <c r="GN126" s="43"/>
      <c r="GO126" s="43"/>
      <c r="GP126" s="43"/>
      <c r="GQ126" s="43"/>
      <c r="GR126" s="43"/>
      <c r="GS126" s="43"/>
      <c r="GT126" s="43"/>
      <c r="GU126" s="8">
        <f t="shared" si="174"/>
        <v>0</v>
      </c>
      <c r="GV126" s="8">
        <f t="shared" si="175"/>
        <v>0</v>
      </c>
    </row>
    <row r="127" spans="1:204" x14ac:dyDescent="0.4">
      <c r="A127" s="129">
        <f t="shared" si="179"/>
        <v>9</v>
      </c>
      <c r="B127" s="43"/>
      <c r="C127" s="43"/>
      <c r="D127" s="43"/>
      <c r="E127" s="43"/>
      <c r="F127" s="43"/>
      <c r="G127" s="43"/>
      <c r="H127" s="43"/>
      <c r="I127" s="8">
        <f t="shared" si="180"/>
        <v>0</v>
      </c>
      <c r="J127" s="43"/>
      <c r="K127" s="43"/>
      <c r="L127" s="43"/>
      <c r="M127" s="43"/>
      <c r="N127" s="43"/>
      <c r="O127" s="43"/>
      <c r="P127" s="43"/>
      <c r="Q127" s="8">
        <f t="shared" si="181"/>
        <v>0</v>
      </c>
      <c r="R127" s="43"/>
      <c r="S127" s="43"/>
      <c r="T127" s="43"/>
      <c r="U127" s="43"/>
      <c r="V127" s="43"/>
      <c r="W127" s="43"/>
      <c r="X127" s="43"/>
      <c r="Y127" s="8">
        <f t="shared" si="182"/>
        <v>0</v>
      </c>
      <c r="Z127" s="43"/>
      <c r="AA127" s="43"/>
      <c r="AB127" s="43"/>
      <c r="AC127" s="43"/>
      <c r="AD127" s="43"/>
      <c r="AE127" s="43"/>
      <c r="AF127" s="43"/>
      <c r="AG127" s="8">
        <f t="shared" si="183"/>
        <v>0</v>
      </c>
      <c r="AH127" s="101"/>
      <c r="AI127" s="2">
        <f t="shared" si="184"/>
        <v>9</v>
      </c>
      <c r="AJ127" s="43"/>
      <c r="AK127" s="43"/>
      <c r="AL127" s="43"/>
      <c r="AM127" s="43"/>
      <c r="AN127" s="43"/>
      <c r="AO127" s="43"/>
      <c r="AP127" s="43"/>
      <c r="AQ127" s="8">
        <f t="shared" si="185"/>
        <v>0</v>
      </c>
      <c r="AR127" s="43"/>
      <c r="AS127" s="43"/>
      <c r="AT127" s="43"/>
      <c r="AU127" s="43"/>
      <c r="AV127" s="43"/>
      <c r="AW127" s="43"/>
      <c r="AX127" s="43"/>
      <c r="AY127" s="8">
        <f t="shared" si="186"/>
        <v>0</v>
      </c>
      <c r="AZ127" s="43"/>
      <c r="BA127" s="43"/>
      <c r="BB127" s="43"/>
      <c r="BC127" s="43"/>
      <c r="BD127" s="43"/>
      <c r="BE127" s="43"/>
      <c r="BF127" s="43"/>
      <c r="BG127" s="8">
        <f t="shared" si="187"/>
        <v>0</v>
      </c>
      <c r="BH127" s="43"/>
      <c r="BI127" s="43"/>
      <c r="BJ127" s="43"/>
      <c r="BK127" s="43"/>
      <c r="BL127" s="43"/>
      <c r="BM127" s="43"/>
      <c r="BN127" s="43"/>
      <c r="BO127" s="8">
        <f t="shared" si="188"/>
        <v>0</v>
      </c>
      <c r="BP127" s="101"/>
      <c r="BQ127" s="2">
        <f t="shared" si="157"/>
        <v>9</v>
      </c>
      <c r="BR127" s="43"/>
      <c r="BS127" s="43"/>
      <c r="BT127" s="43"/>
      <c r="BU127" s="43"/>
      <c r="BV127" s="43"/>
      <c r="BW127" s="43"/>
      <c r="BX127" s="43"/>
      <c r="BY127" s="8">
        <f t="shared" si="189"/>
        <v>0</v>
      </c>
      <c r="BZ127" s="43"/>
      <c r="CA127" s="43"/>
      <c r="CB127" s="43"/>
      <c r="CC127" s="43"/>
      <c r="CD127" s="43"/>
      <c r="CE127" s="43"/>
      <c r="CF127" s="43"/>
      <c r="CG127" s="8">
        <f t="shared" si="190"/>
        <v>0</v>
      </c>
      <c r="CH127" s="43"/>
      <c r="CI127" s="43"/>
      <c r="CJ127" s="43"/>
      <c r="CK127" s="43"/>
      <c r="CL127" s="43"/>
      <c r="CM127" s="43"/>
      <c r="CN127" s="43"/>
      <c r="CO127" s="8">
        <f t="shared" si="191"/>
        <v>0</v>
      </c>
      <c r="CP127" s="43"/>
      <c r="CQ127" s="43"/>
      <c r="CR127" s="43"/>
      <c r="CS127" s="43"/>
      <c r="CT127" s="43"/>
      <c r="CU127" s="43"/>
      <c r="CV127" s="43"/>
      <c r="CW127" s="8">
        <f t="shared" si="192"/>
        <v>0</v>
      </c>
      <c r="CX127" s="101"/>
      <c r="CY127" s="2">
        <f t="shared" si="177"/>
        <v>9</v>
      </c>
      <c r="CZ127" s="43"/>
      <c r="DA127" s="43"/>
      <c r="DB127" s="43"/>
      <c r="DC127" s="43"/>
      <c r="DD127" s="43"/>
      <c r="DE127" s="43"/>
      <c r="DF127" s="43"/>
      <c r="DG127" s="8">
        <f t="shared" si="193"/>
        <v>0</v>
      </c>
      <c r="DH127" s="43"/>
      <c r="DI127" s="43"/>
      <c r="DJ127" s="43"/>
      <c r="DK127" s="43"/>
      <c r="DL127" s="43"/>
      <c r="DM127" s="43"/>
      <c r="DN127" s="43"/>
      <c r="DO127" s="8">
        <f t="shared" si="194"/>
        <v>0</v>
      </c>
      <c r="DP127" s="43"/>
      <c r="DQ127" s="43"/>
      <c r="DR127" s="43"/>
      <c r="DS127" s="43"/>
      <c r="DT127" s="43"/>
      <c r="DU127" s="43"/>
      <c r="DV127" s="43"/>
      <c r="DW127" s="8">
        <f t="shared" si="195"/>
        <v>0</v>
      </c>
      <c r="DX127" s="43"/>
      <c r="DY127" s="43"/>
      <c r="DZ127" s="43"/>
      <c r="EA127" s="43"/>
      <c r="EB127" s="43"/>
      <c r="EC127" s="43"/>
      <c r="ED127" s="43"/>
      <c r="EE127" s="8">
        <f t="shared" si="196"/>
        <v>0</v>
      </c>
      <c r="EF127" s="101"/>
      <c r="EG127" s="2">
        <f t="shared" si="178"/>
        <v>9</v>
      </c>
      <c r="EH127" s="43"/>
      <c r="EI127" s="43"/>
      <c r="EJ127" s="43"/>
      <c r="EK127" s="43"/>
      <c r="EL127" s="43"/>
      <c r="EM127" s="43"/>
      <c r="EN127" s="43"/>
      <c r="EO127" s="8">
        <f t="shared" si="197"/>
        <v>0</v>
      </c>
      <c r="EP127" s="43"/>
      <c r="EQ127" s="43"/>
      <c r="ER127" s="43"/>
      <c r="ES127" s="43"/>
      <c r="ET127" s="43"/>
      <c r="EU127" s="43"/>
      <c r="EV127" s="43"/>
      <c r="EW127" s="8">
        <f t="shared" si="198"/>
        <v>0</v>
      </c>
      <c r="EX127" s="43"/>
      <c r="EY127" s="43"/>
      <c r="EZ127" s="43"/>
      <c r="FA127" s="43"/>
      <c r="FB127" s="43"/>
      <c r="FC127" s="43"/>
      <c r="FD127" s="43"/>
      <c r="FE127" s="8">
        <f t="shared" si="199"/>
        <v>0</v>
      </c>
      <c r="FF127" s="43"/>
      <c r="FG127" s="43"/>
      <c r="FH127" s="43"/>
      <c r="FI127" s="43"/>
      <c r="FJ127" s="43"/>
      <c r="FK127" s="43"/>
      <c r="FL127" s="43"/>
      <c r="FM127" s="8">
        <f t="shared" si="200"/>
        <v>0</v>
      </c>
      <c r="FN127" s="101"/>
      <c r="FO127" s="2">
        <f t="shared" si="170"/>
        <v>9</v>
      </c>
      <c r="FP127" s="43"/>
      <c r="FQ127" s="43"/>
      <c r="FR127" s="43"/>
      <c r="FS127" s="43"/>
      <c r="FT127" s="43"/>
      <c r="FU127" s="43"/>
      <c r="FV127" s="43"/>
      <c r="FW127" s="8">
        <f t="shared" si="201"/>
        <v>0</v>
      </c>
      <c r="FX127" s="43"/>
      <c r="FY127" s="43"/>
      <c r="FZ127" s="43"/>
      <c r="GA127" s="43"/>
      <c r="GB127" s="43"/>
      <c r="GC127" s="43"/>
      <c r="GD127" s="43"/>
      <c r="GE127" s="8">
        <f t="shared" si="202"/>
        <v>0</v>
      </c>
      <c r="GF127" s="43"/>
      <c r="GG127" s="43"/>
      <c r="GH127" s="43"/>
      <c r="GI127" s="43"/>
      <c r="GJ127" s="43"/>
      <c r="GK127" s="43"/>
      <c r="GL127" s="43"/>
      <c r="GM127" s="8">
        <f t="shared" si="203"/>
        <v>0</v>
      </c>
      <c r="GN127" s="43"/>
      <c r="GO127" s="43"/>
      <c r="GP127" s="43"/>
      <c r="GQ127" s="43"/>
      <c r="GR127" s="43"/>
      <c r="GS127" s="43"/>
      <c r="GT127" s="43"/>
      <c r="GU127" s="8">
        <f t="shared" si="174"/>
        <v>0</v>
      </c>
      <c r="GV127" s="8">
        <f t="shared" si="175"/>
        <v>0</v>
      </c>
    </row>
    <row r="128" spans="1:204" x14ac:dyDescent="0.4">
      <c r="A128" s="129">
        <f t="shared" si="179"/>
        <v>10</v>
      </c>
      <c r="B128" s="43"/>
      <c r="C128" s="43"/>
      <c r="D128" s="43"/>
      <c r="E128" s="43"/>
      <c r="F128" s="43"/>
      <c r="G128" s="43"/>
      <c r="H128" s="43"/>
      <c r="I128" s="8">
        <f>SUM(B128:H128)</f>
        <v>0</v>
      </c>
      <c r="J128" s="43"/>
      <c r="K128" s="43"/>
      <c r="L128" s="43"/>
      <c r="M128" s="43"/>
      <c r="N128" s="43"/>
      <c r="O128" s="43"/>
      <c r="P128" s="43"/>
      <c r="Q128" s="8">
        <f>SUM(J128:P128)</f>
        <v>0</v>
      </c>
      <c r="R128" s="43"/>
      <c r="S128" s="43"/>
      <c r="T128" s="43"/>
      <c r="U128" s="43"/>
      <c r="V128" s="43"/>
      <c r="W128" s="43"/>
      <c r="X128" s="43"/>
      <c r="Y128" s="8">
        <f>SUM(R128:X128)</f>
        <v>0</v>
      </c>
      <c r="Z128" s="43"/>
      <c r="AA128" s="43"/>
      <c r="AB128" s="43"/>
      <c r="AC128" s="43"/>
      <c r="AD128" s="43"/>
      <c r="AE128" s="43"/>
      <c r="AF128" s="43"/>
      <c r="AG128" s="8">
        <f>SUM(Z128:AF128)</f>
        <v>0</v>
      </c>
      <c r="AH128" s="101"/>
      <c r="AI128" s="2">
        <f>A128</f>
        <v>10</v>
      </c>
      <c r="AJ128" s="43"/>
      <c r="AK128" s="43"/>
      <c r="AL128" s="43"/>
      <c r="AM128" s="43"/>
      <c r="AN128" s="43"/>
      <c r="AO128" s="43"/>
      <c r="AP128" s="43"/>
      <c r="AQ128" s="8">
        <f>SUM(AJ128:AP128)</f>
        <v>0</v>
      </c>
      <c r="AR128" s="43"/>
      <c r="AS128" s="43"/>
      <c r="AT128" s="43"/>
      <c r="AU128" s="43"/>
      <c r="AV128" s="43"/>
      <c r="AW128" s="43"/>
      <c r="AX128" s="43"/>
      <c r="AY128" s="8">
        <f>SUM(AR128:AX128)</f>
        <v>0</v>
      </c>
      <c r="AZ128" s="43"/>
      <c r="BA128" s="43"/>
      <c r="BB128" s="43"/>
      <c r="BC128" s="43"/>
      <c r="BD128" s="43"/>
      <c r="BE128" s="43"/>
      <c r="BF128" s="43"/>
      <c r="BG128" s="8">
        <f>SUM(AZ128:BF128)</f>
        <v>0</v>
      </c>
      <c r="BH128" s="43"/>
      <c r="BI128" s="43"/>
      <c r="BJ128" s="43"/>
      <c r="BK128" s="43"/>
      <c r="BL128" s="43"/>
      <c r="BM128" s="43"/>
      <c r="BN128" s="43"/>
      <c r="BO128" s="8">
        <f>SUM(BH128:BN128)</f>
        <v>0</v>
      </c>
      <c r="BP128" s="101"/>
      <c r="BQ128" s="2">
        <f t="shared" si="157"/>
        <v>10</v>
      </c>
      <c r="BR128" s="43"/>
      <c r="BS128" s="43"/>
      <c r="BT128" s="43"/>
      <c r="BU128" s="43"/>
      <c r="BV128" s="43"/>
      <c r="BW128" s="43"/>
      <c r="BX128" s="43"/>
      <c r="BY128" s="8">
        <f>SUM(BR128:BX128)</f>
        <v>0</v>
      </c>
      <c r="BZ128" s="43"/>
      <c r="CA128" s="43"/>
      <c r="CB128" s="43"/>
      <c r="CC128" s="43"/>
      <c r="CD128" s="43"/>
      <c r="CE128" s="43"/>
      <c r="CF128" s="43"/>
      <c r="CG128" s="8">
        <f>SUM(BZ128:CF128)</f>
        <v>0</v>
      </c>
      <c r="CH128" s="43"/>
      <c r="CI128" s="43"/>
      <c r="CJ128" s="43"/>
      <c r="CK128" s="43"/>
      <c r="CL128" s="43"/>
      <c r="CM128" s="43"/>
      <c r="CN128" s="43"/>
      <c r="CO128" s="8">
        <f>SUM(CH128:CN128)</f>
        <v>0</v>
      </c>
      <c r="CP128" s="43"/>
      <c r="CQ128" s="43"/>
      <c r="CR128" s="43"/>
      <c r="CS128" s="43"/>
      <c r="CT128" s="43"/>
      <c r="CU128" s="43"/>
      <c r="CV128" s="43"/>
      <c r="CW128" s="8">
        <f>SUM(CP128:CV128)</f>
        <v>0</v>
      </c>
      <c r="CX128" s="101"/>
      <c r="CY128" s="2">
        <f t="shared" si="177"/>
        <v>10</v>
      </c>
      <c r="CZ128" s="43"/>
      <c r="DA128" s="43"/>
      <c r="DB128" s="43"/>
      <c r="DC128" s="43"/>
      <c r="DD128" s="43"/>
      <c r="DE128" s="43"/>
      <c r="DF128" s="43"/>
      <c r="DG128" s="8">
        <f>SUM(CZ128:DF128)</f>
        <v>0</v>
      </c>
      <c r="DH128" s="43"/>
      <c r="DI128" s="43"/>
      <c r="DJ128" s="43"/>
      <c r="DK128" s="43"/>
      <c r="DL128" s="43"/>
      <c r="DM128" s="43"/>
      <c r="DN128" s="43"/>
      <c r="DO128" s="8">
        <f>SUM(DH128:DN128)</f>
        <v>0</v>
      </c>
      <c r="DP128" s="43"/>
      <c r="DQ128" s="43"/>
      <c r="DR128" s="43"/>
      <c r="DS128" s="43"/>
      <c r="DT128" s="43"/>
      <c r="DU128" s="43"/>
      <c r="DV128" s="43"/>
      <c r="DW128" s="8">
        <f>SUM(DP128:DV128)</f>
        <v>0</v>
      </c>
      <c r="DX128" s="43"/>
      <c r="DY128" s="43"/>
      <c r="DZ128" s="43"/>
      <c r="EA128" s="43"/>
      <c r="EB128" s="43"/>
      <c r="EC128" s="43"/>
      <c r="ED128" s="43"/>
      <c r="EE128" s="8">
        <f>SUM(DX128:ED128)</f>
        <v>0</v>
      </c>
      <c r="EF128" s="101"/>
      <c r="EG128" s="2">
        <f t="shared" si="178"/>
        <v>10</v>
      </c>
      <c r="EH128" s="43"/>
      <c r="EI128" s="43"/>
      <c r="EJ128" s="43"/>
      <c r="EK128" s="43"/>
      <c r="EL128" s="43"/>
      <c r="EM128" s="43"/>
      <c r="EN128" s="43"/>
      <c r="EO128" s="8">
        <f>SUM(EH128:EN128)</f>
        <v>0</v>
      </c>
      <c r="EP128" s="43"/>
      <c r="EQ128" s="43"/>
      <c r="ER128" s="43"/>
      <c r="ES128" s="43"/>
      <c r="ET128" s="43"/>
      <c r="EU128" s="43"/>
      <c r="EV128" s="43"/>
      <c r="EW128" s="8">
        <f>SUM(EP128:EV128)</f>
        <v>0</v>
      </c>
      <c r="EX128" s="43"/>
      <c r="EY128" s="43"/>
      <c r="EZ128" s="43"/>
      <c r="FA128" s="43"/>
      <c r="FB128" s="43"/>
      <c r="FC128" s="43"/>
      <c r="FD128" s="43"/>
      <c r="FE128" s="8">
        <f>SUM(EX128:FD128)</f>
        <v>0</v>
      </c>
      <c r="FF128" s="43"/>
      <c r="FG128" s="43"/>
      <c r="FH128" s="43"/>
      <c r="FI128" s="43"/>
      <c r="FJ128" s="43"/>
      <c r="FK128" s="43"/>
      <c r="FL128" s="43"/>
      <c r="FM128" s="8">
        <f>SUM(FF128:FL128)</f>
        <v>0</v>
      </c>
      <c r="FN128" s="101"/>
      <c r="FO128" s="2">
        <f t="shared" si="170"/>
        <v>10</v>
      </c>
      <c r="FP128" s="43"/>
      <c r="FQ128" s="43"/>
      <c r="FR128" s="43"/>
      <c r="FS128" s="43"/>
      <c r="FT128" s="43"/>
      <c r="FU128" s="43"/>
      <c r="FV128" s="43"/>
      <c r="FW128" s="8">
        <f>SUM(FP128:FV128)</f>
        <v>0</v>
      </c>
      <c r="FX128" s="43"/>
      <c r="FY128" s="43"/>
      <c r="FZ128" s="43"/>
      <c r="GA128" s="43"/>
      <c r="GB128" s="43"/>
      <c r="GC128" s="43"/>
      <c r="GD128" s="43"/>
      <c r="GE128" s="8">
        <f>SUM(FX128:GD128)</f>
        <v>0</v>
      </c>
      <c r="GF128" s="43"/>
      <c r="GG128" s="43"/>
      <c r="GH128" s="43"/>
      <c r="GI128" s="43"/>
      <c r="GJ128" s="43"/>
      <c r="GK128" s="43"/>
      <c r="GL128" s="43"/>
      <c r="GM128" s="8">
        <f>SUM(FX128:GD128)</f>
        <v>0</v>
      </c>
      <c r="GN128" s="43"/>
      <c r="GO128" s="43"/>
      <c r="GP128" s="43"/>
      <c r="GQ128" s="43"/>
      <c r="GR128" s="43"/>
      <c r="GS128" s="43"/>
      <c r="GT128" s="43"/>
      <c r="GU128" s="8">
        <f t="shared" si="174"/>
        <v>0</v>
      </c>
      <c r="GV128" s="8">
        <f t="shared" si="175"/>
        <v>0</v>
      </c>
    </row>
    <row r="129" spans="1:204" x14ac:dyDescent="0.4">
      <c r="A129" s="129">
        <f t="shared" si="179"/>
        <v>11</v>
      </c>
      <c r="B129" s="43"/>
      <c r="C129" s="43"/>
      <c r="D129" s="43"/>
      <c r="E129" s="43"/>
      <c r="F129" s="43"/>
      <c r="G129" s="43"/>
      <c r="H129" s="43"/>
      <c r="I129" s="8">
        <f t="shared" si="180"/>
        <v>0</v>
      </c>
      <c r="J129" s="43"/>
      <c r="K129" s="43"/>
      <c r="L129" s="43"/>
      <c r="M129" s="43"/>
      <c r="N129" s="43"/>
      <c r="O129" s="43"/>
      <c r="P129" s="43"/>
      <c r="Q129" s="8">
        <f t="shared" si="181"/>
        <v>0</v>
      </c>
      <c r="R129" s="43"/>
      <c r="S129" s="43"/>
      <c r="T129" s="43"/>
      <c r="U129" s="43"/>
      <c r="V129" s="43"/>
      <c r="W129" s="43"/>
      <c r="X129" s="43"/>
      <c r="Y129" s="8">
        <f t="shared" si="182"/>
        <v>0</v>
      </c>
      <c r="Z129" s="43"/>
      <c r="AA129" s="43"/>
      <c r="AB129" s="43"/>
      <c r="AC129" s="43"/>
      <c r="AD129" s="43"/>
      <c r="AE129" s="43"/>
      <c r="AF129" s="43"/>
      <c r="AG129" s="8">
        <f t="shared" si="183"/>
        <v>0</v>
      </c>
      <c r="AH129" s="101"/>
      <c r="AI129" s="2">
        <f t="shared" si="184"/>
        <v>11</v>
      </c>
      <c r="AJ129" s="43"/>
      <c r="AK129" s="43"/>
      <c r="AL129" s="43"/>
      <c r="AM129" s="43"/>
      <c r="AN129" s="43"/>
      <c r="AO129" s="43"/>
      <c r="AP129" s="43"/>
      <c r="AQ129" s="8">
        <f t="shared" si="185"/>
        <v>0</v>
      </c>
      <c r="AR129" s="43"/>
      <c r="AS129" s="43"/>
      <c r="AT129" s="43"/>
      <c r="AU129" s="43"/>
      <c r="AV129" s="43"/>
      <c r="AW129" s="43"/>
      <c r="AX129" s="43"/>
      <c r="AY129" s="8">
        <f t="shared" si="186"/>
        <v>0</v>
      </c>
      <c r="AZ129" s="43"/>
      <c r="BA129" s="43"/>
      <c r="BB129" s="43"/>
      <c r="BC129" s="43"/>
      <c r="BD129" s="43"/>
      <c r="BE129" s="43"/>
      <c r="BF129" s="43"/>
      <c r="BG129" s="8">
        <f t="shared" si="187"/>
        <v>0</v>
      </c>
      <c r="BH129" s="43"/>
      <c r="BI129" s="43"/>
      <c r="BJ129" s="43"/>
      <c r="BK129" s="43"/>
      <c r="BL129" s="43"/>
      <c r="BM129" s="43"/>
      <c r="BN129" s="43"/>
      <c r="BO129" s="8">
        <f t="shared" si="188"/>
        <v>0</v>
      </c>
      <c r="BP129" s="101"/>
      <c r="BQ129" s="2">
        <f t="shared" si="157"/>
        <v>11</v>
      </c>
      <c r="BR129" s="43"/>
      <c r="BS129" s="43"/>
      <c r="BT129" s="43"/>
      <c r="BU129" s="43"/>
      <c r="BV129" s="43"/>
      <c r="BW129" s="43"/>
      <c r="BX129" s="43"/>
      <c r="BY129" s="8">
        <f t="shared" si="189"/>
        <v>0</v>
      </c>
      <c r="BZ129" s="43"/>
      <c r="CA129" s="43"/>
      <c r="CB129" s="43"/>
      <c r="CC129" s="43"/>
      <c r="CD129" s="43"/>
      <c r="CE129" s="43"/>
      <c r="CF129" s="43"/>
      <c r="CG129" s="8">
        <f t="shared" si="190"/>
        <v>0</v>
      </c>
      <c r="CH129" s="43"/>
      <c r="CI129" s="43"/>
      <c r="CJ129" s="43"/>
      <c r="CK129" s="43"/>
      <c r="CL129" s="43"/>
      <c r="CM129" s="43"/>
      <c r="CN129" s="43"/>
      <c r="CO129" s="8">
        <f t="shared" si="191"/>
        <v>0</v>
      </c>
      <c r="CP129" s="43"/>
      <c r="CQ129" s="43"/>
      <c r="CR129" s="43"/>
      <c r="CS129" s="43"/>
      <c r="CT129" s="43"/>
      <c r="CU129" s="43"/>
      <c r="CV129" s="43"/>
      <c r="CW129" s="8">
        <f t="shared" si="192"/>
        <v>0</v>
      </c>
      <c r="CX129" s="101"/>
      <c r="CY129" s="2">
        <f t="shared" si="177"/>
        <v>11</v>
      </c>
      <c r="CZ129" s="43"/>
      <c r="DA129" s="43"/>
      <c r="DB129" s="43"/>
      <c r="DC129" s="43"/>
      <c r="DD129" s="43"/>
      <c r="DE129" s="43"/>
      <c r="DF129" s="43"/>
      <c r="DG129" s="8">
        <f t="shared" si="193"/>
        <v>0</v>
      </c>
      <c r="DH129" s="43"/>
      <c r="DI129" s="43"/>
      <c r="DJ129" s="43"/>
      <c r="DK129" s="43"/>
      <c r="DL129" s="43"/>
      <c r="DM129" s="43"/>
      <c r="DN129" s="43"/>
      <c r="DO129" s="8">
        <f t="shared" si="194"/>
        <v>0</v>
      </c>
      <c r="DP129" s="43"/>
      <c r="DQ129" s="43"/>
      <c r="DR129" s="43"/>
      <c r="DS129" s="43"/>
      <c r="DT129" s="43"/>
      <c r="DU129" s="43"/>
      <c r="DV129" s="43"/>
      <c r="DW129" s="8">
        <f t="shared" si="195"/>
        <v>0</v>
      </c>
      <c r="DX129" s="43"/>
      <c r="DY129" s="43"/>
      <c r="DZ129" s="43"/>
      <c r="EA129" s="43"/>
      <c r="EB129" s="43"/>
      <c r="EC129" s="43"/>
      <c r="ED129" s="43"/>
      <c r="EE129" s="8">
        <f t="shared" si="196"/>
        <v>0</v>
      </c>
      <c r="EF129" s="101"/>
      <c r="EG129" s="2">
        <f t="shared" si="178"/>
        <v>11</v>
      </c>
      <c r="EH129" s="43"/>
      <c r="EI129" s="43"/>
      <c r="EJ129" s="43"/>
      <c r="EK129" s="43"/>
      <c r="EL129" s="43"/>
      <c r="EM129" s="43"/>
      <c r="EN129" s="43"/>
      <c r="EO129" s="8">
        <f t="shared" si="197"/>
        <v>0</v>
      </c>
      <c r="EP129" s="43"/>
      <c r="EQ129" s="43"/>
      <c r="ER129" s="43"/>
      <c r="ES129" s="43"/>
      <c r="ET129" s="43"/>
      <c r="EU129" s="43"/>
      <c r="EV129" s="43"/>
      <c r="EW129" s="8">
        <f t="shared" si="198"/>
        <v>0</v>
      </c>
      <c r="EX129" s="43"/>
      <c r="EY129" s="43"/>
      <c r="EZ129" s="43"/>
      <c r="FA129" s="43"/>
      <c r="FB129" s="43"/>
      <c r="FC129" s="43"/>
      <c r="FD129" s="43"/>
      <c r="FE129" s="8">
        <f t="shared" si="199"/>
        <v>0</v>
      </c>
      <c r="FF129" s="43"/>
      <c r="FG129" s="43"/>
      <c r="FH129" s="43"/>
      <c r="FI129" s="43"/>
      <c r="FJ129" s="43"/>
      <c r="FK129" s="43"/>
      <c r="FL129" s="43"/>
      <c r="FM129" s="8">
        <f t="shared" si="200"/>
        <v>0</v>
      </c>
      <c r="FN129" s="101"/>
      <c r="FO129" s="2">
        <f t="shared" si="170"/>
        <v>11</v>
      </c>
      <c r="FP129" s="43"/>
      <c r="FQ129" s="43"/>
      <c r="FR129" s="43"/>
      <c r="FS129" s="43"/>
      <c r="FT129" s="43"/>
      <c r="FU129" s="43"/>
      <c r="FV129" s="43"/>
      <c r="FW129" s="8">
        <f t="shared" si="201"/>
        <v>0</v>
      </c>
      <c r="FX129" s="43"/>
      <c r="FY129" s="43"/>
      <c r="FZ129" s="43"/>
      <c r="GA129" s="43"/>
      <c r="GB129" s="43"/>
      <c r="GC129" s="43"/>
      <c r="GD129" s="43"/>
      <c r="GE129" s="8">
        <f t="shared" si="202"/>
        <v>0</v>
      </c>
      <c r="GF129" s="43"/>
      <c r="GG129" s="43"/>
      <c r="GH129" s="43"/>
      <c r="GI129" s="43"/>
      <c r="GJ129" s="43"/>
      <c r="GK129" s="43"/>
      <c r="GL129" s="43"/>
      <c r="GM129" s="8">
        <f t="shared" si="203"/>
        <v>0</v>
      </c>
      <c r="GN129" s="43"/>
      <c r="GO129" s="43"/>
      <c r="GP129" s="43"/>
      <c r="GQ129" s="43"/>
      <c r="GR129" s="43"/>
      <c r="GS129" s="43"/>
      <c r="GT129" s="43"/>
      <c r="GU129" s="8">
        <f t="shared" si="174"/>
        <v>0</v>
      </c>
      <c r="GV129" s="8">
        <f t="shared" si="175"/>
        <v>0</v>
      </c>
    </row>
    <row r="130" spans="1:204" x14ac:dyDescent="0.4">
      <c r="A130" s="129">
        <f t="shared" si="179"/>
        <v>12</v>
      </c>
      <c r="B130" s="43"/>
      <c r="C130" s="43"/>
      <c r="D130" s="43"/>
      <c r="E130" s="43"/>
      <c r="F130" s="43"/>
      <c r="G130" s="43"/>
      <c r="H130" s="43"/>
      <c r="I130" s="8">
        <f t="shared" si="180"/>
        <v>0</v>
      </c>
      <c r="J130" s="43"/>
      <c r="K130" s="43"/>
      <c r="L130" s="43"/>
      <c r="M130" s="43"/>
      <c r="N130" s="43"/>
      <c r="O130" s="43"/>
      <c r="P130" s="43"/>
      <c r="Q130" s="8">
        <f t="shared" si="181"/>
        <v>0</v>
      </c>
      <c r="R130" s="43"/>
      <c r="S130" s="43"/>
      <c r="T130" s="43"/>
      <c r="U130" s="43"/>
      <c r="V130" s="43"/>
      <c r="W130" s="43"/>
      <c r="X130" s="43"/>
      <c r="Y130" s="8">
        <f t="shared" si="182"/>
        <v>0</v>
      </c>
      <c r="Z130" s="43"/>
      <c r="AA130" s="43"/>
      <c r="AB130" s="43"/>
      <c r="AC130" s="43"/>
      <c r="AD130" s="43"/>
      <c r="AE130" s="43"/>
      <c r="AF130" s="43"/>
      <c r="AG130" s="8">
        <f t="shared" si="183"/>
        <v>0</v>
      </c>
      <c r="AH130" s="101"/>
      <c r="AI130" s="2">
        <f t="shared" si="184"/>
        <v>12</v>
      </c>
      <c r="AJ130" s="43"/>
      <c r="AK130" s="43"/>
      <c r="AL130" s="43"/>
      <c r="AM130" s="43"/>
      <c r="AN130" s="43"/>
      <c r="AO130" s="43"/>
      <c r="AP130" s="43"/>
      <c r="AQ130" s="8">
        <f t="shared" si="185"/>
        <v>0</v>
      </c>
      <c r="AR130" s="43"/>
      <c r="AS130" s="43"/>
      <c r="AT130" s="43"/>
      <c r="AU130" s="43"/>
      <c r="AV130" s="43"/>
      <c r="AW130" s="43"/>
      <c r="AX130" s="43"/>
      <c r="AY130" s="8">
        <f t="shared" si="186"/>
        <v>0</v>
      </c>
      <c r="AZ130" s="43"/>
      <c r="BA130" s="43"/>
      <c r="BB130" s="43"/>
      <c r="BC130" s="43"/>
      <c r="BD130" s="43"/>
      <c r="BE130" s="43"/>
      <c r="BF130" s="43"/>
      <c r="BG130" s="8">
        <f t="shared" si="187"/>
        <v>0</v>
      </c>
      <c r="BH130" s="43"/>
      <c r="BI130" s="43"/>
      <c r="BJ130" s="43"/>
      <c r="BK130" s="43"/>
      <c r="BL130" s="43"/>
      <c r="BM130" s="43"/>
      <c r="BN130" s="43"/>
      <c r="BO130" s="8">
        <f t="shared" si="188"/>
        <v>0</v>
      </c>
      <c r="BP130" s="101"/>
      <c r="BQ130" s="2">
        <f t="shared" si="157"/>
        <v>12</v>
      </c>
      <c r="BR130" s="43"/>
      <c r="BS130" s="43"/>
      <c r="BT130" s="43"/>
      <c r="BU130" s="43"/>
      <c r="BV130" s="43"/>
      <c r="BW130" s="43"/>
      <c r="BX130" s="43"/>
      <c r="BY130" s="8">
        <f t="shared" si="189"/>
        <v>0</v>
      </c>
      <c r="BZ130" s="43"/>
      <c r="CA130" s="43"/>
      <c r="CB130" s="43"/>
      <c r="CC130" s="43"/>
      <c r="CD130" s="43"/>
      <c r="CE130" s="43"/>
      <c r="CF130" s="43"/>
      <c r="CG130" s="8">
        <f t="shared" si="190"/>
        <v>0</v>
      </c>
      <c r="CH130" s="43"/>
      <c r="CI130" s="43"/>
      <c r="CJ130" s="43"/>
      <c r="CK130" s="43"/>
      <c r="CL130" s="43"/>
      <c r="CM130" s="43"/>
      <c r="CN130" s="43"/>
      <c r="CO130" s="8">
        <f t="shared" si="191"/>
        <v>0</v>
      </c>
      <c r="CP130" s="43"/>
      <c r="CQ130" s="43"/>
      <c r="CR130" s="43"/>
      <c r="CS130" s="43"/>
      <c r="CT130" s="43"/>
      <c r="CU130" s="43"/>
      <c r="CV130" s="43"/>
      <c r="CW130" s="8">
        <f t="shared" si="192"/>
        <v>0</v>
      </c>
      <c r="CX130" s="101"/>
      <c r="CY130" s="2">
        <f t="shared" si="177"/>
        <v>12</v>
      </c>
      <c r="CZ130" s="43"/>
      <c r="DA130" s="43"/>
      <c r="DB130" s="43"/>
      <c r="DC130" s="43"/>
      <c r="DD130" s="43"/>
      <c r="DE130" s="43"/>
      <c r="DF130" s="43"/>
      <c r="DG130" s="8">
        <f t="shared" si="193"/>
        <v>0</v>
      </c>
      <c r="DH130" s="43"/>
      <c r="DI130" s="43"/>
      <c r="DJ130" s="43"/>
      <c r="DK130" s="43"/>
      <c r="DL130" s="43"/>
      <c r="DM130" s="43"/>
      <c r="DN130" s="43"/>
      <c r="DO130" s="8">
        <f t="shared" si="194"/>
        <v>0</v>
      </c>
      <c r="DP130" s="43"/>
      <c r="DQ130" s="43"/>
      <c r="DR130" s="43"/>
      <c r="DS130" s="43"/>
      <c r="DT130" s="43"/>
      <c r="DU130" s="43"/>
      <c r="DV130" s="43"/>
      <c r="DW130" s="8">
        <f t="shared" si="195"/>
        <v>0</v>
      </c>
      <c r="DX130" s="43"/>
      <c r="DY130" s="43"/>
      <c r="DZ130" s="43"/>
      <c r="EA130" s="43"/>
      <c r="EB130" s="43"/>
      <c r="EC130" s="43"/>
      <c r="ED130" s="43"/>
      <c r="EE130" s="8">
        <f t="shared" si="196"/>
        <v>0</v>
      </c>
      <c r="EF130" s="101"/>
      <c r="EG130" s="2">
        <f t="shared" si="178"/>
        <v>12</v>
      </c>
      <c r="EH130" s="43"/>
      <c r="EI130" s="43"/>
      <c r="EJ130" s="43"/>
      <c r="EK130" s="43"/>
      <c r="EL130" s="43"/>
      <c r="EM130" s="43"/>
      <c r="EN130" s="43"/>
      <c r="EO130" s="8">
        <f t="shared" si="197"/>
        <v>0</v>
      </c>
      <c r="EP130" s="43"/>
      <c r="EQ130" s="43"/>
      <c r="ER130" s="43"/>
      <c r="ES130" s="43"/>
      <c r="ET130" s="43"/>
      <c r="EU130" s="43"/>
      <c r="EV130" s="43"/>
      <c r="EW130" s="8">
        <f t="shared" si="198"/>
        <v>0</v>
      </c>
      <c r="EX130" s="43"/>
      <c r="EY130" s="43"/>
      <c r="EZ130" s="43"/>
      <c r="FA130" s="43"/>
      <c r="FB130" s="43"/>
      <c r="FC130" s="43"/>
      <c r="FD130" s="43"/>
      <c r="FE130" s="8">
        <f t="shared" si="199"/>
        <v>0</v>
      </c>
      <c r="FF130" s="43"/>
      <c r="FG130" s="43"/>
      <c r="FH130" s="43"/>
      <c r="FI130" s="43"/>
      <c r="FJ130" s="43"/>
      <c r="FK130" s="43"/>
      <c r="FL130" s="43"/>
      <c r="FM130" s="8">
        <f t="shared" si="200"/>
        <v>0</v>
      </c>
      <c r="FN130" s="101"/>
      <c r="FO130" s="2">
        <f t="shared" si="170"/>
        <v>12</v>
      </c>
      <c r="FP130" s="43"/>
      <c r="FQ130" s="43"/>
      <c r="FR130" s="43"/>
      <c r="FS130" s="43"/>
      <c r="FT130" s="43"/>
      <c r="FU130" s="43"/>
      <c r="FV130" s="43"/>
      <c r="FW130" s="8">
        <f t="shared" si="201"/>
        <v>0</v>
      </c>
      <c r="FX130" s="43"/>
      <c r="FY130" s="43"/>
      <c r="FZ130" s="43"/>
      <c r="GA130" s="43"/>
      <c r="GB130" s="43"/>
      <c r="GC130" s="43"/>
      <c r="GD130" s="43"/>
      <c r="GE130" s="8">
        <f t="shared" si="202"/>
        <v>0</v>
      </c>
      <c r="GF130" s="43"/>
      <c r="GG130" s="43"/>
      <c r="GH130" s="43"/>
      <c r="GI130" s="43"/>
      <c r="GJ130" s="43"/>
      <c r="GK130" s="43"/>
      <c r="GL130" s="43"/>
      <c r="GM130" s="8">
        <f t="shared" si="203"/>
        <v>0</v>
      </c>
      <c r="GN130" s="43"/>
      <c r="GO130" s="43"/>
      <c r="GP130" s="43"/>
      <c r="GQ130" s="43"/>
      <c r="GR130" s="43"/>
      <c r="GS130" s="43"/>
      <c r="GT130" s="43"/>
      <c r="GU130" s="8">
        <f t="shared" si="174"/>
        <v>0</v>
      </c>
      <c r="GV130" s="8">
        <f t="shared" si="175"/>
        <v>0</v>
      </c>
    </row>
    <row r="131" spans="1:204" x14ac:dyDescent="0.4">
      <c r="A131" s="129">
        <f t="shared" si="179"/>
        <v>13</v>
      </c>
      <c r="B131" s="43"/>
      <c r="C131" s="43"/>
      <c r="D131" s="43"/>
      <c r="E131" s="43"/>
      <c r="F131" s="43"/>
      <c r="G131" s="43"/>
      <c r="H131" s="43"/>
      <c r="I131" s="8">
        <f t="shared" si="148"/>
        <v>0</v>
      </c>
      <c r="J131" s="43"/>
      <c r="K131" s="43"/>
      <c r="L131" s="43"/>
      <c r="M131" s="43"/>
      <c r="N131" s="43"/>
      <c r="O131" s="43"/>
      <c r="P131" s="43"/>
      <c r="Q131" s="8">
        <f t="shared" si="149"/>
        <v>0</v>
      </c>
      <c r="R131" s="43"/>
      <c r="S131" s="43"/>
      <c r="T131" s="43"/>
      <c r="U131" s="43"/>
      <c r="V131" s="43"/>
      <c r="W131" s="43"/>
      <c r="X131" s="43"/>
      <c r="Y131" s="8">
        <f t="shared" si="150"/>
        <v>0</v>
      </c>
      <c r="Z131" s="43"/>
      <c r="AA131" s="43"/>
      <c r="AB131" s="43"/>
      <c r="AC131" s="43"/>
      <c r="AD131" s="43"/>
      <c r="AE131" s="43"/>
      <c r="AF131" s="43"/>
      <c r="AG131" s="8">
        <f t="shared" si="151"/>
        <v>0</v>
      </c>
      <c r="AH131" s="101"/>
      <c r="AI131" s="2">
        <f t="shared" si="152"/>
        <v>13</v>
      </c>
      <c r="AJ131" s="43"/>
      <c r="AK131" s="43"/>
      <c r="AL131" s="43"/>
      <c r="AM131" s="43"/>
      <c r="AN131" s="43"/>
      <c r="AO131" s="43"/>
      <c r="AP131" s="43"/>
      <c r="AQ131" s="8">
        <f t="shared" si="153"/>
        <v>0</v>
      </c>
      <c r="AR131" s="43"/>
      <c r="AS131" s="43"/>
      <c r="AT131" s="43"/>
      <c r="AU131" s="43"/>
      <c r="AV131" s="43"/>
      <c r="AW131" s="43"/>
      <c r="AX131" s="43"/>
      <c r="AY131" s="8">
        <f t="shared" si="154"/>
        <v>0</v>
      </c>
      <c r="AZ131" s="43"/>
      <c r="BA131" s="43"/>
      <c r="BB131" s="43"/>
      <c r="BC131" s="43"/>
      <c r="BD131" s="43"/>
      <c r="BE131" s="43"/>
      <c r="BF131" s="43"/>
      <c r="BG131" s="8">
        <f t="shared" si="155"/>
        <v>0</v>
      </c>
      <c r="BH131" s="43"/>
      <c r="BI131" s="43"/>
      <c r="BJ131" s="43"/>
      <c r="BK131" s="43"/>
      <c r="BL131" s="43"/>
      <c r="BM131" s="43"/>
      <c r="BN131" s="43"/>
      <c r="BO131" s="8">
        <f t="shared" si="156"/>
        <v>0</v>
      </c>
      <c r="BP131" s="101"/>
      <c r="BQ131" s="2">
        <f t="shared" si="157"/>
        <v>13</v>
      </c>
      <c r="BR131" s="43"/>
      <c r="BS131" s="43"/>
      <c r="BT131" s="43"/>
      <c r="BU131" s="43"/>
      <c r="BV131" s="43"/>
      <c r="BW131" s="43"/>
      <c r="BX131" s="43"/>
      <c r="BY131" s="8">
        <f t="shared" si="158"/>
        <v>0</v>
      </c>
      <c r="BZ131" s="43"/>
      <c r="CA131" s="43"/>
      <c r="CB131" s="43"/>
      <c r="CC131" s="43"/>
      <c r="CD131" s="43"/>
      <c r="CE131" s="43"/>
      <c r="CF131" s="43"/>
      <c r="CG131" s="8">
        <f t="shared" si="159"/>
        <v>0</v>
      </c>
      <c r="CH131" s="43"/>
      <c r="CI131" s="43"/>
      <c r="CJ131" s="43"/>
      <c r="CK131" s="43"/>
      <c r="CL131" s="43"/>
      <c r="CM131" s="43"/>
      <c r="CN131" s="43"/>
      <c r="CO131" s="8">
        <f t="shared" si="160"/>
        <v>0</v>
      </c>
      <c r="CP131" s="43"/>
      <c r="CQ131" s="43"/>
      <c r="CR131" s="43"/>
      <c r="CS131" s="43"/>
      <c r="CT131" s="43"/>
      <c r="CU131" s="43"/>
      <c r="CV131" s="43"/>
      <c r="CW131" s="8">
        <f t="shared" si="161"/>
        <v>0</v>
      </c>
      <c r="CX131" s="101"/>
      <c r="CY131" s="2">
        <f t="shared" si="177"/>
        <v>13</v>
      </c>
      <c r="CZ131" s="43"/>
      <c r="DA131" s="43"/>
      <c r="DB131" s="43"/>
      <c r="DC131" s="43"/>
      <c r="DD131" s="43"/>
      <c r="DE131" s="43"/>
      <c r="DF131" s="43"/>
      <c r="DG131" s="8">
        <f t="shared" si="162"/>
        <v>0</v>
      </c>
      <c r="DH131" s="43"/>
      <c r="DI131" s="43"/>
      <c r="DJ131" s="43"/>
      <c r="DK131" s="43"/>
      <c r="DL131" s="43"/>
      <c r="DM131" s="43"/>
      <c r="DN131" s="43"/>
      <c r="DO131" s="8">
        <f t="shared" si="163"/>
        <v>0</v>
      </c>
      <c r="DP131" s="43"/>
      <c r="DQ131" s="43"/>
      <c r="DR131" s="43"/>
      <c r="DS131" s="43"/>
      <c r="DT131" s="43"/>
      <c r="DU131" s="43"/>
      <c r="DV131" s="43"/>
      <c r="DW131" s="8">
        <f t="shared" si="164"/>
        <v>0</v>
      </c>
      <c r="DX131" s="43"/>
      <c r="DY131" s="43"/>
      <c r="DZ131" s="43"/>
      <c r="EA131" s="43"/>
      <c r="EB131" s="43"/>
      <c r="EC131" s="43"/>
      <c r="ED131" s="43"/>
      <c r="EE131" s="8">
        <f t="shared" si="165"/>
        <v>0</v>
      </c>
      <c r="EF131" s="101"/>
      <c r="EG131" s="2">
        <f t="shared" si="178"/>
        <v>13</v>
      </c>
      <c r="EH131" s="43"/>
      <c r="EI131" s="43"/>
      <c r="EJ131" s="43"/>
      <c r="EK131" s="43"/>
      <c r="EL131" s="43"/>
      <c r="EM131" s="43"/>
      <c r="EN131" s="43"/>
      <c r="EO131" s="8">
        <f t="shared" si="166"/>
        <v>0</v>
      </c>
      <c r="EP131" s="43"/>
      <c r="EQ131" s="43"/>
      <c r="ER131" s="43"/>
      <c r="ES131" s="43"/>
      <c r="ET131" s="43"/>
      <c r="EU131" s="43"/>
      <c r="EV131" s="43"/>
      <c r="EW131" s="8">
        <f t="shared" si="167"/>
        <v>0</v>
      </c>
      <c r="EX131" s="43"/>
      <c r="EY131" s="43"/>
      <c r="EZ131" s="43"/>
      <c r="FA131" s="43"/>
      <c r="FB131" s="43"/>
      <c r="FC131" s="43"/>
      <c r="FD131" s="43"/>
      <c r="FE131" s="8">
        <f t="shared" si="168"/>
        <v>0</v>
      </c>
      <c r="FF131" s="43"/>
      <c r="FG131" s="43"/>
      <c r="FH131" s="43"/>
      <c r="FI131" s="43"/>
      <c r="FJ131" s="43"/>
      <c r="FK131" s="43"/>
      <c r="FL131" s="43"/>
      <c r="FM131" s="8">
        <f t="shared" si="169"/>
        <v>0</v>
      </c>
      <c r="FN131" s="101"/>
      <c r="FO131" s="2">
        <f t="shared" si="170"/>
        <v>13</v>
      </c>
      <c r="FP131" s="43"/>
      <c r="FQ131" s="43"/>
      <c r="FR131" s="43"/>
      <c r="FS131" s="43"/>
      <c r="FT131" s="43"/>
      <c r="FU131" s="43"/>
      <c r="FV131" s="43"/>
      <c r="FW131" s="8">
        <f t="shared" si="171"/>
        <v>0</v>
      </c>
      <c r="FX131" s="43"/>
      <c r="FY131" s="43"/>
      <c r="FZ131" s="43"/>
      <c r="GA131" s="43"/>
      <c r="GB131" s="43"/>
      <c r="GC131" s="43"/>
      <c r="GD131" s="43"/>
      <c r="GE131" s="8">
        <f t="shared" si="172"/>
        <v>0</v>
      </c>
      <c r="GF131" s="43"/>
      <c r="GG131" s="43"/>
      <c r="GH131" s="43"/>
      <c r="GI131" s="43"/>
      <c r="GJ131" s="43"/>
      <c r="GK131" s="43"/>
      <c r="GL131" s="43"/>
      <c r="GM131" s="8">
        <f t="shared" si="173"/>
        <v>0</v>
      </c>
      <c r="GN131" s="43"/>
      <c r="GO131" s="43"/>
      <c r="GP131" s="43"/>
      <c r="GQ131" s="43"/>
      <c r="GR131" s="43"/>
      <c r="GS131" s="43"/>
      <c r="GT131" s="43"/>
      <c r="GU131" s="8">
        <f t="shared" si="174"/>
        <v>0</v>
      </c>
      <c r="GV131" s="8">
        <f t="shared" si="175"/>
        <v>0</v>
      </c>
    </row>
    <row r="132" spans="1:204" x14ac:dyDescent="0.4">
      <c r="A132" s="129">
        <f t="shared" si="176"/>
        <v>14</v>
      </c>
      <c r="B132" s="43"/>
      <c r="C132" s="43"/>
      <c r="D132" s="43"/>
      <c r="E132" s="43"/>
      <c r="F132" s="43"/>
      <c r="G132" s="43"/>
      <c r="H132" s="43"/>
      <c r="I132" s="8">
        <f t="shared" si="148"/>
        <v>0</v>
      </c>
      <c r="J132" s="43"/>
      <c r="K132" s="43"/>
      <c r="L132" s="43"/>
      <c r="M132" s="43"/>
      <c r="N132" s="43"/>
      <c r="O132" s="43"/>
      <c r="P132" s="43"/>
      <c r="Q132" s="8">
        <f t="shared" si="149"/>
        <v>0</v>
      </c>
      <c r="R132" s="43"/>
      <c r="S132" s="43"/>
      <c r="T132" s="43"/>
      <c r="U132" s="43"/>
      <c r="V132" s="43"/>
      <c r="W132" s="43"/>
      <c r="X132" s="43"/>
      <c r="Y132" s="8">
        <f t="shared" si="150"/>
        <v>0</v>
      </c>
      <c r="Z132" s="43"/>
      <c r="AA132" s="43"/>
      <c r="AB132" s="43"/>
      <c r="AC132" s="43"/>
      <c r="AD132" s="43"/>
      <c r="AE132" s="43"/>
      <c r="AF132" s="43"/>
      <c r="AG132" s="8">
        <f t="shared" si="151"/>
        <v>0</v>
      </c>
      <c r="AH132" s="101"/>
      <c r="AI132" s="2">
        <f t="shared" si="152"/>
        <v>14</v>
      </c>
      <c r="AJ132" s="43"/>
      <c r="AK132" s="43"/>
      <c r="AL132" s="43"/>
      <c r="AM132" s="43"/>
      <c r="AN132" s="43"/>
      <c r="AO132" s="43"/>
      <c r="AP132" s="43"/>
      <c r="AQ132" s="8">
        <f t="shared" si="153"/>
        <v>0</v>
      </c>
      <c r="AR132" s="43"/>
      <c r="AS132" s="43"/>
      <c r="AT132" s="43"/>
      <c r="AU132" s="43"/>
      <c r="AV132" s="43"/>
      <c r="AW132" s="43"/>
      <c r="AX132" s="43"/>
      <c r="AY132" s="8">
        <f t="shared" si="154"/>
        <v>0</v>
      </c>
      <c r="AZ132" s="43"/>
      <c r="BA132" s="43"/>
      <c r="BB132" s="43"/>
      <c r="BC132" s="43"/>
      <c r="BD132" s="43"/>
      <c r="BE132" s="43"/>
      <c r="BF132" s="43"/>
      <c r="BG132" s="8">
        <f t="shared" si="155"/>
        <v>0</v>
      </c>
      <c r="BH132" s="43"/>
      <c r="BI132" s="43"/>
      <c r="BJ132" s="43"/>
      <c r="BK132" s="43"/>
      <c r="BL132" s="43"/>
      <c r="BM132" s="43"/>
      <c r="BN132" s="43"/>
      <c r="BO132" s="8">
        <f t="shared" si="156"/>
        <v>0</v>
      </c>
      <c r="BP132" s="101"/>
      <c r="BQ132" s="2">
        <f t="shared" si="157"/>
        <v>14</v>
      </c>
      <c r="BR132" s="43"/>
      <c r="BS132" s="43"/>
      <c r="BT132" s="43"/>
      <c r="BU132" s="43"/>
      <c r="BV132" s="43"/>
      <c r="BW132" s="43"/>
      <c r="BX132" s="43"/>
      <c r="BY132" s="8">
        <f t="shared" si="158"/>
        <v>0</v>
      </c>
      <c r="BZ132" s="43"/>
      <c r="CA132" s="43"/>
      <c r="CB132" s="43"/>
      <c r="CC132" s="43"/>
      <c r="CD132" s="43"/>
      <c r="CE132" s="43"/>
      <c r="CF132" s="43"/>
      <c r="CG132" s="8">
        <f t="shared" si="159"/>
        <v>0</v>
      </c>
      <c r="CH132" s="43"/>
      <c r="CI132" s="43"/>
      <c r="CJ132" s="43"/>
      <c r="CK132" s="43"/>
      <c r="CL132" s="43"/>
      <c r="CM132" s="43"/>
      <c r="CN132" s="43"/>
      <c r="CO132" s="8">
        <f t="shared" si="160"/>
        <v>0</v>
      </c>
      <c r="CP132" s="43"/>
      <c r="CQ132" s="43"/>
      <c r="CR132" s="43"/>
      <c r="CS132" s="43"/>
      <c r="CT132" s="43"/>
      <c r="CU132" s="43"/>
      <c r="CV132" s="43"/>
      <c r="CW132" s="8">
        <f t="shared" si="161"/>
        <v>0</v>
      </c>
      <c r="CX132" s="101"/>
      <c r="CY132" s="2">
        <f t="shared" si="177"/>
        <v>14</v>
      </c>
      <c r="CZ132" s="43"/>
      <c r="DA132" s="43"/>
      <c r="DB132" s="43"/>
      <c r="DC132" s="43"/>
      <c r="DD132" s="43"/>
      <c r="DE132" s="43"/>
      <c r="DF132" s="43"/>
      <c r="DG132" s="8">
        <f t="shared" si="162"/>
        <v>0</v>
      </c>
      <c r="DH132" s="43"/>
      <c r="DI132" s="43"/>
      <c r="DJ132" s="43"/>
      <c r="DK132" s="43"/>
      <c r="DL132" s="43"/>
      <c r="DM132" s="43"/>
      <c r="DN132" s="43"/>
      <c r="DO132" s="8">
        <f t="shared" si="163"/>
        <v>0</v>
      </c>
      <c r="DP132" s="43"/>
      <c r="DQ132" s="43"/>
      <c r="DR132" s="43"/>
      <c r="DS132" s="43"/>
      <c r="DT132" s="43"/>
      <c r="DU132" s="43"/>
      <c r="DV132" s="43"/>
      <c r="DW132" s="8">
        <f t="shared" si="164"/>
        <v>0</v>
      </c>
      <c r="DX132" s="43"/>
      <c r="DY132" s="43"/>
      <c r="DZ132" s="43"/>
      <c r="EA132" s="43"/>
      <c r="EB132" s="43"/>
      <c r="EC132" s="43"/>
      <c r="ED132" s="43"/>
      <c r="EE132" s="8">
        <f t="shared" si="165"/>
        <v>0</v>
      </c>
      <c r="EF132" s="101"/>
      <c r="EG132" s="2">
        <f t="shared" si="178"/>
        <v>14</v>
      </c>
      <c r="EH132" s="43"/>
      <c r="EI132" s="43"/>
      <c r="EJ132" s="43"/>
      <c r="EK132" s="43"/>
      <c r="EL132" s="43"/>
      <c r="EM132" s="43"/>
      <c r="EN132" s="43"/>
      <c r="EO132" s="8">
        <f t="shared" si="166"/>
        <v>0</v>
      </c>
      <c r="EP132" s="43"/>
      <c r="EQ132" s="43"/>
      <c r="ER132" s="43"/>
      <c r="ES132" s="43"/>
      <c r="ET132" s="43"/>
      <c r="EU132" s="43"/>
      <c r="EV132" s="43"/>
      <c r="EW132" s="8">
        <f t="shared" si="167"/>
        <v>0</v>
      </c>
      <c r="EX132" s="43"/>
      <c r="EY132" s="43"/>
      <c r="EZ132" s="43"/>
      <c r="FA132" s="43"/>
      <c r="FB132" s="43"/>
      <c r="FC132" s="43"/>
      <c r="FD132" s="43"/>
      <c r="FE132" s="8">
        <f t="shared" si="168"/>
        <v>0</v>
      </c>
      <c r="FF132" s="43"/>
      <c r="FG132" s="43"/>
      <c r="FH132" s="43"/>
      <c r="FI132" s="43"/>
      <c r="FJ132" s="43"/>
      <c r="FK132" s="43"/>
      <c r="FL132" s="43"/>
      <c r="FM132" s="8">
        <f t="shared" si="169"/>
        <v>0</v>
      </c>
      <c r="FN132" s="101"/>
      <c r="FO132" s="2">
        <f t="shared" si="170"/>
        <v>14</v>
      </c>
      <c r="FP132" s="43"/>
      <c r="FQ132" s="43"/>
      <c r="FR132" s="43"/>
      <c r="FS132" s="43"/>
      <c r="FT132" s="43"/>
      <c r="FU132" s="43"/>
      <c r="FV132" s="43"/>
      <c r="FW132" s="8">
        <f t="shared" si="171"/>
        <v>0</v>
      </c>
      <c r="FX132" s="43"/>
      <c r="FY132" s="43"/>
      <c r="FZ132" s="43"/>
      <c r="GA132" s="43"/>
      <c r="GB132" s="43"/>
      <c r="GC132" s="43"/>
      <c r="GD132" s="43"/>
      <c r="GE132" s="8">
        <f t="shared" si="172"/>
        <v>0</v>
      </c>
      <c r="GF132" s="43"/>
      <c r="GG132" s="43"/>
      <c r="GH132" s="43"/>
      <c r="GI132" s="43"/>
      <c r="GJ132" s="43"/>
      <c r="GK132" s="43"/>
      <c r="GL132" s="43"/>
      <c r="GM132" s="8">
        <f t="shared" si="173"/>
        <v>0</v>
      </c>
      <c r="GN132" s="43"/>
      <c r="GO132" s="43"/>
      <c r="GP132" s="43"/>
      <c r="GQ132" s="43"/>
      <c r="GR132" s="43"/>
      <c r="GS132" s="43"/>
      <c r="GT132" s="43"/>
      <c r="GU132" s="8">
        <f t="shared" si="174"/>
        <v>0</v>
      </c>
      <c r="GV132" s="8">
        <f t="shared" si="175"/>
        <v>0</v>
      </c>
    </row>
    <row r="133" spans="1:204" x14ac:dyDescent="0.4">
      <c r="A133" s="129">
        <f t="shared" si="176"/>
        <v>15</v>
      </c>
      <c r="B133" s="43"/>
      <c r="C133" s="43"/>
      <c r="D133" s="43"/>
      <c r="E133" s="43"/>
      <c r="F133" s="43"/>
      <c r="G133" s="43"/>
      <c r="H133" s="43"/>
      <c r="I133" s="8">
        <f t="shared" si="148"/>
        <v>0</v>
      </c>
      <c r="J133" s="43"/>
      <c r="K133" s="43"/>
      <c r="L133" s="43"/>
      <c r="M133" s="43"/>
      <c r="N133" s="43"/>
      <c r="O133" s="43"/>
      <c r="P133" s="43"/>
      <c r="Q133" s="8">
        <f t="shared" si="149"/>
        <v>0</v>
      </c>
      <c r="R133" s="43"/>
      <c r="S133" s="43"/>
      <c r="T133" s="43"/>
      <c r="U133" s="43"/>
      <c r="V133" s="43"/>
      <c r="W133" s="43"/>
      <c r="X133" s="43"/>
      <c r="Y133" s="8">
        <f t="shared" si="150"/>
        <v>0</v>
      </c>
      <c r="Z133" s="43"/>
      <c r="AA133" s="43"/>
      <c r="AB133" s="43"/>
      <c r="AC133" s="43"/>
      <c r="AD133" s="43"/>
      <c r="AE133" s="43"/>
      <c r="AF133" s="43"/>
      <c r="AG133" s="8">
        <f t="shared" si="151"/>
        <v>0</v>
      </c>
      <c r="AH133" s="101"/>
      <c r="AI133" s="2">
        <f t="shared" si="152"/>
        <v>15</v>
      </c>
      <c r="AJ133" s="43"/>
      <c r="AK133" s="43"/>
      <c r="AL133" s="43"/>
      <c r="AM133" s="43"/>
      <c r="AN133" s="43"/>
      <c r="AO133" s="43"/>
      <c r="AP133" s="43"/>
      <c r="AQ133" s="8">
        <f t="shared" si="153"/>
        <v>0</v>
      </c>
      <c r="AR133" s="43"/>
      <c r="AS133" s="43"/>
      <c r="AT133" s="43"/>
      <c r="AU133" s="43"/>
      <c r="AV133" s="43"/>
      <c r="AW133" s="43"/>
      <c r="AX133" s="43"/>
      <c r="AY133" s="8">
        <f t="shared" si="154"/>
        <v>0</v>
      </c>
      <c r="AZ133" s="43"/>
      <c r="BA133" s="43"/>
      <c r="BB133" s="43"/>
      <c r="BC133" s="43"/>
      <c r="BD133" s="43"/>
      <c r="BE133" s="43"/>
      <c r="BF133" s="43"/>
      <c r="BG133" s="8">
        <f t="shared" si="155"/>
        <v>0</v>
      </c>
      <c r="BH133" s="43"/>
      <c r="BI133" s="43"/>
      <c r="BJ133" s="43"/>
      <c r="BK133" s="43"/>
      <c r="BL133" s="43"/>
      <c r="BM133" s="43"/>
      <c r="BN133" s="43"/>
      <c r="BO133" s="8">
        <f t="shared" si="156"/>
        <v>0</v>
      </c>
      <c r="BP133" s="101"/>
      <c r="BQ133" s="2">
        <f t="shared" si="157"/>
        <v>15</v>
      </c>
      <c r="BR133" s="43"/>
      <c r="BS133" s="43"/>
      <c r="BT133" s="43"/>
      <c r="BU133" s="43"/>
      <c r="BV133" s="43"/>
      <c r="BW133" s="43"/>
      <c r="BX133" s="43"/>
      <c r="BY133" s="8">
        <f t="shared" si="158"/>
        <v>0</v>
      </c>
      <c r="BZ133" s="43"/>
      <c r="CA133" s="43"/>
      <c r="CB133" s="43"/>
      <c r="CC133" s="43"/>
      <c r="CD133" s="43"/>
      <c r="CE133" s="43"/>
      <c r="CF133" s="43"/>
      <c r="CG133" s="8">
        <f t="shared" si="159"/>
        <v>0</v>
      </c>
      <c r="CH133" s="43"/>
      <c r="CI133" s="43"/>
      <c r="CJ133" s="43"/>
      <c r="CK133" s="43"/>
      <c r="CL133" s="43"/>
      <c r="CM133" s="43"/>
      <c r="CN133" s="43"/>
      <c r="CO133" s="8">
        <f t="shared" si="160"/>
        <v>0</v>
      </c>
      <c r="CP133" s="43"/>
      <c r="CQ133" s="43"/>
      <c r="CR133" s="43"/>
      <c r="CS133" s="43"/>
      <c r="CT133" s="43"/>
      <c r="CU133" s="43"/>
      <c r="CV133" s="43"/>
      <c r="CW133" s="8">
        <f t="shared" si="161"/>
        <v>0</v>
      </c>
      <c r="CX133" s="101"/>
      <c r="CY133" s="2">
        <f t="shared" si="177"/>
        <v>15</v>
      </c>
      <c r="CZ133" s="43"/>
      <c r="DA133" s="43"/>
      <c r="DB133" s="43"/>
      <c r="DC133" s="43"/>
      <c r="DD133" s="43"/>
      <c r="DE133" s="43"/>
      <c r="DF133" s="43"/>
      <c r="DG133" s="8">
        <f t="shared" si="162"/>
        <v>0</v>
      </c>
      <c r="DH133" s="43"/>
      <c r="DI133" s="43"/>
      <c r="DJ133" s="43"/>
      <c r="DK133" s="43"/>
      <c r="DL133" s="43"/>
      <c r="DM133" s="43"/>
      <c r="DN133" s="43"/>
      <c r="DO133" s="8">
        <f t="shared" si="163"/>
        <v>0</v>
      </c>
      <c r="DP133" s="43"/>
      <c r="DQ133" s="43"/>
      <c r="DR133" s="43"/>
      <c r="DS133" s="43"/>
      <c r="DT133" s="43"/>
      <c r="DU133" s="43"/>
      <c r="DV133" s="43"/>
      <c r="DW133" s="8">
        <f t="shared" si="164"/>
        <v>0</v>
      </c>
      <c r="DX133" s="43"/>
      <c r="DY133" s="43"/>
      <c r="DZ133" s="43"/>
      <c r="EA133" s="43"/>
      <c r="EB133" s="43"/>
      <c r="EC133" s="43"/>
      <c r="ED133" s="43"/>
      <c r="EE133" s="8">
        <f t="shared" si="165"/>
        <v>0</v>
      </c>
      <c r="EF133" s="101"/>
      <c r="EG133" s="2">
        <f t="shared" si="178"/>
        <v>15</v>
      </c>
      <c r="EH133" s="43"/>
      <c r="EI133" s="43"/>
      <c r="EJ133" s="43"/>
      <c r="EK133" s="43"/>
      <c r="EL133" s="43"/>
      <c r="EM133" s="43"/>
      <c r="EN133" s="43"/>
      <c r="EO133" s="8">
        <f t="shared" si="166"/>
        <v>0</v>
      </c>
      <c r="EP133" s="43"/>
      <c r="EQ133" s="43"/>
      <c r="ER133" s="43"/>
      <c r="ES133" s="43"/>
      <c r="ET133" s="43"/>
      <c r="EU133" s="43"/>
      <c r="EV133" s="43"/>
      <c r="EW133" s="8">
        <f t="shared" si="167"/>
        <v>0</v>
      </c>
      <c r="EX133" s="43"/>
      <c r="EY133" s="43"/>
      <c r="EZ133" s="43"/>
      <c r="FA133" s="43"/>
      <c r="FB133" s="43"/>
      <c r="FC133" s="43"/>
      <c r="FD133" s="43"/>
      <c r="FE133" s="8">
        <f t="shared" si="168"/>
        <v>0</v>
      </c>
      <c r="FF133" s="43"/>
      <c r="FG133" s="43"/>
      <c r="FH133" s="43"/>
      <c r="FI133" s="43"/>
      <c r="FJ133" s="43"/>
      <c r="FK133" s="43"/>
      <c r="FL133" s="43"/>
      <c r="FM133" s="8">
        <f t="shared" si="169"/>
        <v>0</v>
      </c>
      <c r="FN133" s="101"/>
      <c r="FO133" s="2">
        <f t="shared" si="170"/>
        <v>15</v>
      </c>
      <c r="FP133" s="43"/>
      <c r="FQ133" s="43"/>
      <c r="FR133" s="43"/>
      <c r="FS133" s="43"/>
      <c r="FT133" s="43"/>
      <c r="FU133" s="43"/>
      <c r="FV133" s="43"/>
      <c r="FW133" s="8">
        <f t="shared" si="171"/>
        <v>0</v>
      </c>
      <c r="FX133" s="43"/>
      <c r="FY133" s="43"/>
      <c r="FZ133" s="43"/>
      <c r="GA133" s="43"/>
      <c r="GB133" s="43"/>
      <c r="GC133" s="43"/>
      <c r="GD133" s="43"/>
      <c r="GE133" s="8">
        <f t="shared" si="172"/>
        <v>0</v>
      </c>
      <c r="GF133" s="43"/>
      <c r="GG133" s="43"/>
      <c r="GH133" s="43"/>
      <c r="GI133" s="43"/>
      <c r="GJ133" s="43"/>
      <c r="GK133" s="43"/>
      <c r="GL133" s="43"/>
      <c r="GM133" s="8">
        <f t="shared" si="173"/>
        <v>0</v>
      </c>
      <c r="GN133" s="43"/>
      <c r="GO133" s="43"/>
      <c r="GP133" s="43"/>
      <c r="GQ133" s="43"/>
      <c r="GR133" s="43"/>
      <c r="GS133" s="43"/>
      <c r="GT133" s="43"/>
      <c r="GU133" s="8">
        <f t="shared" si="174"/>
        <v>0</v>
      </c>
      <c r="GV133" s="8">
        <f t="shared" si="175"/>
        <v>0</v>
      </c>
    </row>
    <row r="134" spans="1:204" x14ac:dyDescent="0.4">
      <c r="A134" s="129">
        <f t="shared" si="176"/>
        <v>16</v>
      </c>
      <c r="B134" s="43"/>
      <c r="C134" s="43"/>
      <c r="D134" s="43"/>
      <c r="E134" s="43"/>
      <c r="F134" s="43"/>
      <c r="G134" s="43"/>
      <c r="H134" s="43"/>
      <c r="I134" s="8">
        <f t="shared" si="148"/>
        <v>0</v>
      </c>
      <c r="J134" s="43"/>
      <c r="K134" s="43"/>
      <c r="L134" s="43"/>
      <c r="M134" s="43"/>
      <c r="N134" s="43"/>
      <c r="O134" s="43"/>
      <c r="P134" s="43"/>
      <c r="Q134" s="8">
        <f t="shared" si="149"/>
        <v>0</v>
      </c>
      <c r="R134" s="43"/>
      <c r="S134" s="43"/>
      <c r="T134" s="43"/>
      <c r="U134" s="43"/>
      <c r="V134" s="43"/>
      <c r="W134" s="43"/>
      <c r="X134" s="43"/>
      <c r="Y134" s="8">
        <f t="shared" si="150"/>
        <v>0</v>
      </c>
      <c r="Z134" s="43"/>
      <c r="AA134" s="43"/>
      <c r="AB134" s="43"/>
      <c r="AC134" s="43"/>
      <c r="AD134" s="43"/>
      <c r="AE134" s="43"/>
      <c r="AF134" s="43"/>
      <c r="AG134" s="8">
        <f t="shared" si="151"/>
        <v>0</v>
      </c>
      <c r="AH134" s="101"/>
      <c r="AI134" s="2">
        <f t="shared" si="152"/>
        <v>16</v>
      </c>
      <c r="AJ134" s="43"/>
      <c r="AK134" s="43"/>
      <c r="AL134" s="43"/>
      <c r="AM134" s="43"/>
      <c r="AN134" s="43"/>
      <c r="AO134" s="43"/>
      <c r="AP134" s="43"/>
      <c r="AQ134" s="8">
        <f t="shared" si="153"/>
        <v>0</v>
      </c>
      <c r="AR134" s="43"/>
      <c r="AS134" s="43"/>
      <c r="AT134" s="43"/>
      <c r="AU134" s="43"/>
      <c r="AV134" s="43"/>
      <c r="AW134" s="43"/>
      <c r="AX134" s="43"/>
      <c r="AY134" s="8">
        <f t="shared" si="154"/>
        <v>0</v>
      </c>
      <c r="AZ134" s="43"/>
      <c r="BA134" s="43"/>
      <c r="BB134" s="43"/>
      <c r="BC134" s="43"/>
      <c r="BD134" s="43"/>
      <c r="BE134" s="43"/>
      <c r="BF134" s="43"/>
      <c r="BG134" s="8">
        <f t="shared" si="155"/>
        <v>0</v>
      </c>
      <c r="BH134" s="43"/>
      <c r="BI134" s="43"/>
      <c r="BJ134" s="43"/>
      <c r="BK134" s="43"/>
      <c r="BL134" s="43"/>
      <c r="BM134" s="43"/>
      <c r="BN134" s="43"/>
      <c r="BO134" s="8">
        <f t="shared" si="156"/>
        <v>0</v>
      </c>
      <c r="BP134" s="101"/>
      <c r="BQ134" s="2">
        <f t="shared" si="157"/>
        <v>16</v>
      </c>
      <c r="BR134" s="43"/>
      <c r="BS134" s="43"/>
      <c r="BT134" s="43"/>
      <c r="BU134" s="43"/>
      <c r="BV134" s="43"/>
      <c r="BW134" s="43"/>
      <c r="BX134" s="43"/>
      <c r="BY134" s="8">
        <f t="shared" si="158"/>
        <v>0</v>
      </c>
      <c r="BZ134" s="43"/>
      <c r="CA134" s="43"/>
      <c r="CB134" s="43"/>
      <c r="CC134" s="43"/>
      <c r="CD134" s="43"/>
      <c r="CE134" s="43"/>
      <c r="CF134" s="43"/>
      <c r="CG134" s="8">
        <f t="shared" si="159"/>
        <v>0</v>
      </c>
      <c r="CH134" s="43"/>
      <c r="CI134" s="43"/>
      <c r="CJ134" s="43"/>
      <c r="CK134" s="43"/>
      <c r="CL134" s="43"/>
      <c r="CM134" s="43"/>
      <c r="CN134" s="43"/>
      <c r="CO134" s="8">
        <f t="shared" si="160"/>
        <v>0</v>
      </c>
      <c r="CP134" s="43"/>
      <c r="CQ134" s="43"/>
      <c r="CR134" s="43"/>
      <c r="CS134" s="43"/>
      <c r="CT134" s="43"/>
      <c r="CU134" s="43"/>
      <c r="CV134" s="43"/>
      <c r="CW134" s="8">
        <f t="shared" si="161"/>
        <v>0</v>
      </c>
      <c r="CX134" s="101"/>
      <c r="CY134" s="2">
        <f t="shared" si="177"/>
        <v>16</v>
      </c>
      <c r="CZ134" s="43"/>
      <c r="DA134" s="43"/>
      <c r="DB134" s="43"/>
      <c r="DC134" s="43"/>
      <c r="DD134" s="43"/>
      <c r="DE134" s="43"/>
      <c r="DF134" s="43"/>
      <c r="DG134" s="8">
        <f t="shared" si="162"/>
        <v>0</v>
      </c>
      <c r="DH134" s="43"/>
      <c r="DI134" s="43"/>
      <c r="DJ134" s="43"/>
      <c r="DK134" s="43"/>
      <c r="DL134" s="43"/>
      <c r="DM134" s="43"/>
      <c r="DN134" s="43"/>
      <c r="DO134" s="8">
        <f t="shared" si="163"/>
        <v>0</v>
      </c>
      <c r="DP134" s="43"/>
      <c r="DQ134" s="43"/>
      <c r="DR134" s="43"/>
      <c r="DS134" s="43"/>
      <c r="DT134" s="43"/>
      <c r="DU134" s="43"/>
      <c r="DV134" s="43"/>
      <c r="DW134" s="8">
        <f t="shared" si="164"/>
        <v>0</v>
      </c>
      <c r="DX134" s="43"/>
      <c r="DY134" s="43"/>
      <c r="DZ134" s="43"/>
      <c r="EA134" s="43"/>
      <c r="EB134" s="43"/>
      <c r="EC134" s="43"/>
      <c r="ED134" s="43"/>
      <c r="EE134" s="8">
        <f t="shared" si="165"/>
        <v>0</v>
      </c>
      <c r="EF134" s="101"/>
      <c r="EG134" s="2">
        <f t="shared" si="178"/>
        <v>16</v>
      </c>
      <c r="EH134" s="43"/>
      <c r="EI134" s="43"/>
      <c r="EJ134" s="43"/>
      <c r="EK134" s="43"/>
      <c r="EL134" s="43"/>
      <c r="EM134" s="43"/>
      <c r="EN134" s="43"/>
      <c r="EO134" s="8">
        <f t="shared" si="166"/>
        <v>0</v>
      </c>
      <c r="EP134" s="43"/>
      <c r="EQ134" s="43"/>
      <c r="ER134" s="43"/>
      <c r="ES134" s="43"/>
      <c r="ET134" s="43"/>
      <c r="EU134" s="43"/>
      <c r="EV134" s="43"/>
      <c r="EW134" s="8">
        <f t="shared" si="167"/>
        <v>0</v>
      </c>
      <c r="EX134" s="43"/>
      <c r="EY134" s="43"/>
      <c r="EZ134" s="43"/>
      <c r="FA134" s="43"/>
      <c r="FB134" s="43"/>
      <c r="FC134" s="43"/>
      <c r="FD134" s="43"/>
      <c r="FE134" s="8">
        <f t="shared" si="168"/>
        <v>0</v>
      </c>
      <c r="FF134" s="43"/>
      <c r="FG134" s="43"/>
      <c r="FH134" s="43"/>
      <c r="FI134" s="43"/>
      <c r="FJ134" s="43"/>
      <c r="FK134" s="43"/>
      <c r="FL134" s="43"/>
      <c r="FM134" s="8">
        <f t="shared" si="169"/>
        <v>0</v>
      </c>
      <c r="FN134" s="101"/>
      <c r="FO134" s="2">
        <f t="shared" si="170"/>
        <v>16</v>
      </c>
      <c r="FP134" s="43"/>
      <c r="FQ134" s="43"/>
      <c r="FR134" s="43"/>
      <c r="FS134" s="43"/>
      <c r="FT134" s="43"/>
      <c r="FU134" s="43"/>
      <c r="FV134" s="43"/>
      <c r="FW134" s="8">
        <f t="shared" si="171"/>
        <v>0</v>
      </c>
      <c r="FX134" s="43"/>
      <c r="FY134" s="43"/>
      <c r="FZ134" s="43"/>
      <c r="GA134" s="43"/>
      <c r="GB134" s="43"/>
      <c r="GC134" s="43"/>
      <c r="GD134" s="43"/>
      <c r="GE134" s="8">
        <f t="shared" si="172"/>
        <v>0</v>
      </c>
      <c r="GF134" s="43"/>
      <c r="GG134" s="43"/>
      <c r="GH134" s="43"/>
      <c r="GI134" s="43"/>
      <c r="GJ134" s="43"/>
      <c r="GK134" s="43"/>
      <c r="GL134" s="43"/>
      <c r="GM134" s="8">
        <f t="shared" si="173"/>
        <v>0</v>
      </c>
      <c r="GN134" s="43"/>
      <c r="GO134" s="43"/>
      <c r="GP134" s="43"/>
      <c r="GQ134" s="43"/>
      <c r="GR134" s="43"/>
      <c r="GS134" s="43"/>
      <c r="GT134" s="43"/>
      <c r="GU134" s="8">
        <f t="shared" si="174"/>
        <v>0</v>
      </c>
      <c r="GV134" s="8">
        <f t="shared" si="175"/>
        <v>0</v>
      </c>
    </row>
    <row r="135" spans="1:204" x14ac:dyDescent="0.4">
      <c r="A135" s="129">
        <f t="shared" si="176"/>
        <v>17</v>
      </c>
      <c r="B135" s="43"/>
      <c r="C135" s="43"/>
      <c r="D135" s="43"/>
      <c r="E135" s="43"/>
      <c r="F135" s="43"/>
      <c r="G135" s="43"/>
      <c r="H135" s="43"/>
      <c r="I135" s="8">
        <f t="shared" si="148"/>
        <v>0</v>
      </c>
      <c r="J135" s="43"/>
      <c r="K135" s="43"/>
      <c r="L135" s="43"/>
      <c r="M135" s="43"/>
      <c r="N135" s="43"/>
      <c r="O135" s="43"/>
      <c r="P135" s="43"/>
      <c r="Q135" s="8">
        <f t="shared" si="149"/>
        <v>0</v>
      </c>
      <c r="R135" s="43"/>
      <c r="S135" s="43"/>
      <c r="T135" s="43"/>
      <c r="U135" s="43"/>
      <c r="V135" s="43"/>
      <c r="W135" s="43"/>
      <c r="X135" s="43"/>
      <c r="Y135" s="8">
        <f t="shared" si="150"/>
        <v>0</v>
      </c>
      <c r="Z135" s="43"/>
      <c r="AA135" s="43"/>
      <c r="AB135" s="43"/>
      <c r="AC135" s="43"/>
      <c r="AD135" s="43"/>
      <c r="AE135" s="43"/>
      <c r="AF135" s="43"/>
      <c r="AG135" s="8">
        <f t="shared" si="151"/>
        <v>0</v>
      </c>
      <c r="AH135" s="101"/>
      <c r="AI135" s="2">
        <f t="shared" si="152"/>
        <v>17</v>
      </c>
      <c r="AJ135" s="43"/>
      <c r="AK135" s="43"/>
      <c r="AL135" s="43"/>
      <c r="AM135" s="43"/>
      <c r="AN135" s="43"/>
      <c r="AO135" s="43"/>
      <c r="AP135" s="43"/>
      <c r="AQ135" s="8">
        <f t="shared" si="153"/>
        <v>0</v>
      </c>
      <c r="AR135" s="43"/>
      <c r="AS135" s="43"/>
      <c r="AT135" s="43"/>
      <c r="AU135" s="43"/>
      <c r="AV135" s="43"/>
      <c r="AW135" s="43"/>
      <c r="AX135" s="43"/>
      <c r="AY135" s="8">
        <f t="shared" si="154"/>
        <v>0</v>
      </c>
      <c r="AZ135" s="43"/>
      <c r="BA135" s="43"/>
      <c r="BB135" s="43"/>
      <c r="BC135" s="43"/>
      <c r="BD135" s="43"/>
      <c r="BE135" s="43"/>
      <c r="BF135" s="43"/>
      <c r="BG135" s="8">
        <f t="shared" si="155"/>
        <v>0</v>
      </c>
      <c r="BH135" s="43"/>
      <c r="BI135" s="43"/>
      <c r="BJ135" s="43"/>
      <c r="BK135" s="43"/>
      <c r="BL135" s="43"/>
      <c r="BM135" s="43"/>
      <c r="BN135" s="43"/>
      <c r="BO135" s="8">
        <f t="shared" si="156"/>
        <v>0</v>
      </c>
      <c r="BP135" s="101"/>
      <c r="BQ135" s="2">
        <f t="shared" si="157"/>
        <v>17</v>
      </c>
      <c r="BR135" s="43"/>
      <c r="BS135" s="43"/>
      <c r="BT135" s="43"/>
      <c r="BU135" s="43"/>
      <c r="BV135" s="43"/>
      <c r="BW135" s="43"/>
      <c r="BX135" s="43"/>
      <c r="BY135" s="8">
        <f t="shared" si="158"/>
        <v>0</v>
      </c>
      <c r="BZ135" s="43"/>
      <c r="CA135" s="43"/>
      <c r="CB135" s="43"/>
      <c r="CC135" s="43"/>
      <c r="CD135" s="43"/>
      <c r="CE135" s="43"/>
      <c r="CF135" s="43"/>
      <c r="CG135" s="8">
        <f t="shared" si="159"/>
        <v>0</v>
      </c>
      <c r="CH135" s="43"/>
      <c r="CI135" s="43"/>
      <c r="CJ135" s="43"/>
      <c r="CK135" s="43"/>
      <c r="CL135" s="43"/>
      <c r="CM135" s="43"/>
      <c r="CN135" s="43"/>
      <c r="CO135" s="8">
        <f t="shared" si="160"/>
        <v>0</v>
      </c>
      <c r="CP135" s="43"/>
      <c r="CQ135" s="43"/>
      <c r="CR135" s="43"/>
      <c r="CS135" s="43"/>
      <c r="CT135" s="43"/>
      <c r="CU135" s="43"/>
      <c r="CV135" s="43"/>
      <c r="CW135" s="8">
        <f t="shared" si="161"/>
        <v>0</v>
      </c>
      <c r="CX135" s="101"/>
      <c r="CY135" s="2">
        <f t="shared" si="177"/>
        <v>17</v>
      </c>
      <c r="CZ135" s="43"/>
      <c r="DA135" s="43"/>
      <c r="DB135" s="43"/>
      <c r="DC135" s="43"/>
      <c r="DD135" s="43"/>
      <c r="DE135" s="43"/>
      <c r="DF135" s="43"/>
      <c r="DG135" s="8">
        <f t="shared" si="162"/>
        <v>0</v>
      </c>
      <c r="DH135" s="43"/>
      <c r="DI135" s="43"/>
      <c r="DJ135" s="43"/>
      <c r="DK135" s="43"/>
      <c r="DL135" s="43"/>
      <c r="DM135" s="43"/>
      <c r="DN135" s="43"/>
      <c r="DO135" s="8">
        <f t="shared" si="163"/>
        <v>0</v>
      </c>
      <c r="DP135" s="43"/>
      <c r="DQ135" s="43"/>
      <c r="DR135" s="43"/>
      <c r="DS135" s="43"/>
      <c r="DT135" s="43"/>
      <c r="DU135" s="43"/>
      <c r="DV135" s="43"/>
      <c r="DW135" s="8">
        <f t="shared" si="164"/>
        <v>0</v>
      </c>
      <c r="DX135" s="43"/>
      <c r="DY135" s="43"/>
      <c r="DZ135" s="43"/>
      <c r="EA135" s="43"/>
      <c r="EB135" s="43"/>
      <c r="EC135" s="43"/>
      <c r="ED135" s="43"/>
      <c r="EE135" s="8">
        <f t="shared" si="165"/>
        <v>0</v>
      </c>
      <c r="EF135" s="101"/>
      <c r="EG135" s="2">
        <f t="shared" si="178"/>
        <v>17</v>
      </c>
      <c r="EH135" s="43"/>
      <c r="EI135" s="43"/>
      <c r="EJ135" s="43"/>
      <c r="EK135" s="43"/>
      <c r="EL135" s="43"/>
      <c r="EM135" s="43"/>
      <c r="EN135" s="43"/>
      <c r="EO135" s="8">
        <f t="shared" si="166"/>
        <v>0</v>
      </c>
      <c r="EP135" s="43"/>
      <c r="EQ135" s="43"/>
      <c r="ER135" s="43"/>
      <c r="ES135" s="43"/>
      <c r="ET135" s="43"/>
      <c r="EU135" s="43"/>
      <c r="EV135" s="43"/>
      <c r="EW135" s="8">
        <f t="shared" si="167"/>
        <v>0</v>
      </c>
      <c r="EX135" s="43"/>
      <c r="EY135" s="43"/>
      <c r="EZ135" s="43"/>
      <c r="FA135" s="43"/>
      <c r="FB135" s="43"/>
      <c r="FC135" s="43"/>
      <c r="FD135" s="43"/>
      <c r="FE135" s="8">
        <f t="shared" si="168"/>
        <v>0</v>
      </c>
      <c r="FF135" s="43"/>
      <c r="FG135" s="43"/>
      <c r="FH135" s="43"/>
      <c r="FI135" s="43"/>
      <c r="FJ135" s="43"/>
      <c r="FK135" s="43"/>
      <c r="FL135" s="43"/>
      <c r="FM135" s="8">
        <f t="shared" si="169"/>
        <v>0</v>
      </c>
      <c r="FN135" s="101"/>
      <c r="FO135" s="2">
        <f t="shared" si="170"/>
        <v>17</v>
      </c>
      <c r="FP135" s="43"/>
      <c r="FQ135" s="43"/>
      <c r="FR135" s="43"/>
      <c r="FS135" s="43"/>
      <c r="FT135" s="43"/>
      <c r="FU135" s="43"/>
      <c r="FV135" s="43"/>
      <c r="FW135" s="8">
        <f t="shared" si="171"/>
        <v>0</v>
      </c>
      <c r="FX135" s="43"/>
      <c r="FY135" s="43"/>
      <c r="FZ135" s="43"/>
      <c r="GA135" s="43"/>
      <c r="GB135" s="43"/>
      <c r="GC135" s="43"/>
      <c r="GD135" s="43"/>
      <c r="GE135" s="8">
        <f t="shared" si="172"/>
        <v>0</v>
      </c>
      <c r="GF135" s="43"/>
      <c r="GG135" s="43"/>
      <c r="GH135" s="43"/>
      <c r="GI135" s="43"/>
      <c r="GJ135" s="43"/>
      <c r="GK135" s="43"/>
      <c r="GL135" s="43"/>
      <c r="GM135" s="8">
        <f t="shared" si="173"/>
        <v>0</v>
      </c>
      <c r="GN135" s="43"/>
      <c r="GO135" s="43"/>
      <c r="GP135" s="43"/>
      <c r="GQ135" s="43"/>
      <c r="GR135" s="43"/>
      <c r="GS135" s="43"/>
      <c r="GT135" s="43"/>
      <c r="GU135" s="8">
        <f t="shared" si="174"/>
        <v>0</v>
      </c>
      <c r="GV135" s="8">
        <f t="shared" si="175"/>
        <v>0</v>
      </c>
    </row>
    <row r="136" spans="1:204" x14ac:dyDescent="0.4">
      <c r="A136" s="129">
        <f t="shared" si="176"/>
        <v>18</v>
      </c>
      <c r="B136" s="43"/>
      <c r="C136" s="43"/>
      <c r="D136" s="43"/>
      <c r="E136" s="43"/>
      <c r="F136" s="43"/>
      <c r="G136" s="43"/>
      <c r="H136" s="43"/>
      <c r="I136" s="8">
        <f t="shared" si="148"/>
        <v>0</v>
      </c>
      <c r="J136" s="43"/>
      <c r="K136" s="43"/>
      <c r="L136" s="43"/>
      <c r="M136" s="43"/>
      <c r="N136" s="43"/>
      <c r="O136" s="43"/>
      <c r="P136" s="43"/>
      <c r="Q136" s="8">
        <f t="shared" si="149"/>
        <v>0</v>
      </c>
      <c r="R136" s="43"/>
      <c r="S136" s="43"/>
      <c r="T136" s="43"/>
      <c r="U136" s="43"/>
      <c r="V136" s="43"/>
      <c r="W136" s="43"/>
      <c r="X136" s="43"/>
      <c r="Y136" s="8">
        <f t="shared" si="150"/>
        <v>0</v>
      </c>
      <c r="Z136" s="43"/>
      <c r="AA136" s="43"/>
      <c r="AB136" s="43"/>
      <c r="AC136" s="43"/>
      <c r="AD136" s="43"/>
      <c r="AE136" s="43"/>
      <c r="AF136" s="43"/>
      <c r="AG136" s="8">
        <f t="shared" si="151"/>
        <v>0</v>
      </c>
      <c r="AH136" s="101"/>
      <c r="AI136" s="2">
        <f t="shared" si="152"/>
        <v>18</v>
      </c>
      <c r="AJ136" s="43"/>
      <c r="AK136" s="43"/>
      <c r="AL136" s="43"/>
      <c r="AM136" s="43"/>
      <c r="AN136" s="43"/>
      <c r="AO136" s="43"/>
      <c r="AP136" s="43"/>
      <c r="AQ136" s="8">
        <f t="shared" si="153"/>
        <v>0</v>
      </c>
      <c r="AR136" s="43"/>
      <c r="AS136" s="43"/>
      <c r="AT136" s="43"/>
      <c r="AU136" s="43"/>
      <c r="AV136" s="43"/>
      <c r="AW136" s="43"/>
      <c r="AX136" s="43"/>
      <c r="AY136" s="8">
        <f t="shared" si="154"/>
        <v>0</v>
      </c>
      <c r="AZ136" s="43"/>
      <c r="BA136" s="43"/>
      <c r="BB136" s="43"/>
      <c r="BC136" s="43"/>
      <c r="BD136" s="43"/>
      <c r="BE136" s="43"/>
      <c r="BF136" s="43"/>
      <c r="BG136" s="8">
        <f t="shared" si="155"/>
        <v>0</v>
      </c>
      <c r="BH136" s="43"/>
      <c r="BI136" s="43"/>
      <c r="BJ136" s="43"/>
      <c r="BK136" s="43"/>
      <c r="BL136" s="43"/>
      <c r="BM136" s="43"/>
      <c r="BN136" s="43"/>
      <c r="BO136" s="8">
        <f t="shared" si="156"/>
        <v>0</v>
      </c>
      <c r="BP136" s="101"/>
      <c r="BQ136" s="2">
        <f t="shared" si="157"/>
        <v>18</v>
      </c>
      <c r="BR136" s="43"/>
      <c r="BS136" s="43"/>
      <c r="BT136" s="43"/>
      <c r="BU136" s="43"/>
      <c r="BV136" s="43"/>
      <c r="BW136" s="43"/>
      <c r="BX136" s="43"/>
      <c r="BY136" s="8">
        <f t="shared" si="158"/>
        <v>0</v>
      </c>
      <c r="BZ136" s="43"/>
      <c r="CA136" s="43"/>
      <c r="CB136" s="43"/>
      <c r="CC136" s="43"/>
      <c r="CD136" s="43"/>
      <c r="CE136" s="43"/>
      <c r="CF136" s="43"/>
      <c r="CG136" s="8">
        <f t="shared" si="159"/>
        <v>0</v>
      </c>
      <c r="CH136" s="43"/>
      <c r="CI136" s="43"/>
      <c r="CJ136" s="43"/>
      <c r="CK136" s="43"/>
      <c r="CL136" s="43"/>
      <c r="CM136" s="43"/>
      <c r="CN136" s="43"/>
      <c r="CO136" s="8">
        <f t="shared" si="160"/>
        <v>0</v>
      </c>
      <c r="CP136" s="43"/>
      <c r="CQ136" s="43"/>
      <c r="CR136" s="43"/>
      <c r="CS136" s="43"/>
      <c r="CT136" s="43"/>
      <c r="CU136" s="43"/>
      <c r="CV136" s="43"/>
      <c r="CW136" s="8">
        <f t="shared" si="161"/>
        <v>0</v>
      </c>
      <c r="CX136" s="101"/>
      <c r="CY136" s="2">
        <f t="shared" si="177"/>
        <v>18</v>
      </c>
      <c r="CZ136" s="43"/>
      <c r="DA136" s="43"/>
      <c r="DB136" s="43"/>
      <c r="DC136" s="43"/>
      <c r="DD136" s="43"/>
      <c r="DE136" s="43"/>
      <c r="DF136" s="43"/>
      <c r="DG136" s="8">
        <f t="shared" si="162"/>
        <v>0</v>
      </c>
      <c r="DH136" s="43"/>
      <c r="DI136" s="43"/>
      <c r="DJ136" s="43"/>
      <c r="DK136" s="43"/>
      <c r="DL136" s="43"/>
      <c r="DM136" s="43"/>
      <c r="DN136" s="43"/>
      <c r="DO136" s="8">
        <f t="shared" si="163"/>
        <v>0</v>
      </c>
      <c r="DP136" s="43"/>
      <c r="DQ136" s="43"/>
      <c r="DR136" s="43"/>
      <c r="DS136" s="43"/>
      <c r="DT136" s="43"/>
      <c r="DU136" s="43"/>
      <c r="DV136" s="43"/>
      <c r="DW136" s="8">
        <f t="shared" si="164"/>
        <v>0</v>
      </c>
      <c r="DX136" s="43"/>
      <c r="DY136" s="43"/>
      <c r="DZ136" s="43"/>
      <c r="EA136" s="43"/>
      <c r="EB136" s="43"/>
      <c r="EC136" s="43"/>
      <c r="ED136" s="43"/>
      <c r="EE136" s="8">
        <f t="shared" si="165"/>
        <v>0</v>
      </c>
      <c r="EF136" s="101"/>
      <c r="EG136" s="2">
        <f t="shared" si="178"/>
        <v>18</v>
      </c>
      <c r="EH136" s="43"/>
      <c r="EI136" s="43"/>
      <c r="EJ136" s="43"/>
      <c r="EK136" s="43"/>
      <c r="EL136" s="43"/>
      <c r="EM136" s="43"/>
      <c r="EN136" s="43"/>
      <c r="EO136" s="8">
        <f t="shared" si="166"/>
        <v>0</v>
      </c>
      <c r="EP136" s="43"/>
      <c r="EQ136" s="43"/>
      <c r="ER136" s="43"/>
      <c r="ES136" s="43"/>
      <c r="ET136" s="43"/>
      <c r="EU136" s="43"/>
      <c r="EV136" s="43"/>
      <c r="EW136" s="8">
        <f t="shared" si="167"/>
        <v>0</v>
      </c>
      <c r="EX136" s="43"/>
      <c r="EY136" s="43"/>
      <c r="EZ136" s="43"/>
      <c r="FA136" s="43"/>
      <c r="FB136" s="43"/>
      <c r="FC136" s="43"/>
      <c r="FD136" s="43"/>
      <c r="FE136" s="8">
        <f t="shared" si="168"/>
        <v>0</v>
      </c>
      <c r="FF136" s="43"/>
      <c r="FG136" s="43"/>
      <c r="FH136" s="43"/>
      <c r="FI136" s="43"/>
      <c r="FJ136" s="43"/>
      <c r="FK136" s="43"/>
      <c r="FL136" s="43"/>
      <c r="FM136" s="8">
        <f t="shared" si="169"/>
        <v>0</v>
      </c>
      <c r="FN136" s="101"/>
      <c r="FO136" s="2">
        <f t="shared" si="170"/>
        <v>18</v>
      </c>
      <c r="FP136" s="43"/>
      <c r="FQ136" s="43"/>
      <c r="FR136" s="43"/>
      <c r="FS136" s="43"/>
      <c r="FT136" s="43"/>
      <c r="FU136" s="43"/>
      <c r="FV136" s="43"/>
      <c r="FW136" s="8">
        <f t="shared" si="171"/>
        <v>0</v>
      </c>
      <c r="FX136" s="43"/>
      <c r="FY136" s="43"/>
      <c r="FZ136" s="43"/>
      <c r="GA136" s="43"/>
      <c r="GB136" s="43"/>
      <c r="GC136" s="43"/>
      <c r="GD136" s="43"/>
      <c r="GE136" s="8">
        <f t="shared" si="172"/>
        <v>0</v>
      </c>
      <c r="GF136" s="43"/>
      <c r="GG136" s="43"/>
      <c r="GH136" s="43"/>
      <c r="GI136" s="43"/>
      <c r="GJ136" s="43"/>
      <c r="GK136" s="43"/>
      <c r="GL136" s="43"/>
      <c r="GM136" s="8">
        <f t="shared" si="173"/>
        <v>0</v>
      </c>
      <c r="GN136" s="43"/>
      <c r="GO136" s="43"/>
      <c r="GP136" s="43"/>
      <c r="GQ136" s="43"/>
      <c r="GR136" s="43"/>
      <c r="GS136" s="43"/>
      <c r="GT136" s="43"/>
      <c r="GU136" s="8">
        <f t="shared" si="174"/>
        <v>0</v>
      </c>
      <c r="GV136" s="8">
        <f t="shared" si="175"/>
        <v>0</v>
      </c>
    </row>
    <row r="137" spans="1:204" x14ac:dyDescent="0.4">
      <c r="A137" s="129">
        <f t="shared" si="176"/>
        <v>19</v>
      </c>
      <c r="B137" s="43"/>
      <c r="C137" s="43"/>
      <c r="D137" s="43"/>
      <c r="E137" s="43"/>
      <c r="F137" s="43"/>
      <c r="G137" s="43"/>
      <c r="H137" s="43"/>
      <c r="I137" s="8">
        <f t="shared" si="148"/>
        <v>0</v>
      </c>
      <c r="J137" s="43"/>
      <c r="K137" s="43"/>
      <c r="L137" s="43"/>
      <c r="M137" s="43"/>
      <c r="N137" s="43"/>
      <c r="O137" s="43"/>
      <c r="P137" s="43"/>
      <c r="Q137" s="8">
        <f t="shared" si="149"/>
        <v>0</v>
      </c>
      <c r="R137" s="43"/>
      <c r="S137" s="43"/>
      <c r="T137" s="43"/>
      <c r="U137" s="43"/>
      <c r="V137" s="43"/>
      <c r="W137" s="43"/>
      <c r="X137" s="43"/>
      <c r="Y137" s="8">
        <f t="shared" si="150"/>
        <v>0</v>
      </c>
      <c r="Z137" s="43"/>
      <c r="AA137" s="43"/>
      <c r="AB137" s="43"/>
      <c r="AC137" s="43"/>
      <c r="AD137" s="43"/>
      <c r="AE137" s="43"/>
      <c r="AF137" s="43"/>
      <c r="AG137" s="8">
        <f t="shared" si="151"/>
        <v>0</v>
      </c>
      <c r="AH137" s="101"/>
      <c r="AI137" s="2">
        <f t="shared" si="152"/>
        <v>19</v>
      </c>
      <c r="AJ137" s="43"/>
      <c r="AK137" s="43"/>
      <c r="AL137" s="43"/>
      <c r="AM137" s="43"/>
      <c r="AN137" s="43"/>
      <c r="AO137" s="43"/>
      <c r="AP137" s="43"/>
      <c r="AQ137" s="8">
        <f t="shared" si="153"/>
        <v>0</v>
      </c>
      <c r="AR137" s="43"/>
      <c r="AS137" s="43"/>
      <c r="AT137" s="43"/>
      <c r="AU137" s="43"/>
      <c r="AV137" s="43"/>
      <c r="AW137" s="43"/>
      <c r="AX137" s="43"/>
      <c r="AY137" s="8">
        <f t="shared" si="154"/>
        <v>0</v>
      </c>
      <c r="AZ137" s="43"/>
      <c r="BA137" s="43"/>
      <c r="BB137" s="43"/>
      <c r="BC137" s="43"/>
      <c r="BD137" s="43"/>
      <c r="BE137" s="43"/>
      <c r="BF137" s="43"/>
      <c r="BG137" s="8">
        <f t="shared" si="155"/>
        <v>0</v>
      </c>
      <c r="BH137" s="43"/>
      <c r="BI137" s="43"/>
      <c r="BJ137" s="43"/>
      <c r="BK137" s="43"/>
      <c r="BL137" s="43"/>
      <c r="BM137" s="43"/>
      <c r="BN137" s="43"/>
      <c r="BO137" s="8">
        <f t="shared" si="156"/>
        <v>0</v>
      </c>
      <c r="BP137" s="101"/>
      <c r="BQ137" s="2">
        <f t="shared" si="157"/>
        <v>19</v>
      </c>
      <c r="BR137" s="43"/>
      <c r="BS137" s="43"/>
      <c r="BT137" s="43"/>
      <c r="BU137" s="43"/>
      <c r="BV137" s="43"/>
      <c r="BW137" s="43"/>
      <c r="BX137" s="43"/>
      <c r="BY137" s="8">
        <f t="shared" si="158"/>
        <v>0</v>
      </c>
      <c r="BZ137" s="43"/>
      <c r="CA137" s="43"/>
      <c r="CB137" s="43"/>
      <c r="CC137" s="43"/>
      <c r="CD137" s="43"/>
      <c r="CE137" s="43"/>
      <c r="CF137" s="43"/>
      <c r="CG137" s="8">
        <f t="shared" si="159"/>
        <v>0</v>
      </c>
      <c r="CH137" s="43"/>
      <c r="CI137" s="43"/>
      <c r="CJ137" s="43"/>
      <c r="CK137" s="43"/>
      <c r="CL137" s="43"/>
      <c r="CM137" s="43"/>
      <c r="CN137" s="43"/>
      <c r="CO137" s="8">
        <f t="shared" si="160"/>
        <v>0</v>
      </c>
      <c r="CP137" s="43"/>
      <c r="CQ137" s="43"/>
      <c r="CR137" s="43"/>
      <c r="CS137" s="43"/>
      <c r="CT137" s="43"/>
      <c r="CU137" s="43"/>
      <c r="CV137" s="43"/>
      <c r="CW137" s="8">
        <f t="shared" si="161"/>
        <v>0</v>
      </c>
      <c r="CX137" s="101"/>
      <c r="CY137" s="2">
        <f t="shared" si="177"/>
        <v>19</v>
      </c>
      <c r="CZ137" s="43"/>
      <c r="DA137" s="43"/>
      <c r="DB137" s="43"/>
      <c r="DC137" s="43"/>
      <c r="DD137" s="43"/>
      <c r="DE137" s="43"/>
      <c r="DF137" s="43"/>
      <c r="DG137" s="8">
        <f t="shared" si="162"/>
        <v>0</v>
      </c>
      <c r="DH137" s="43"/>
      <c r="DI137" s="43"/>
      <c r="DJ137" s="43"/>
      <c r="DK137" s="43"/>
      <c r="DL137" s="43"/>
      <c r="DM137" s="43"/>
      <c r="DN137" s="43"/>
      <c r="DO137" s="8">
        <f t="shared" si="163"/>
        <v>0</v>
      </c>
      <c r="DP137" s="43"/>
      <c r="DQ137" s="43"/>
      <c r="DR137" s="43"/>
      <c r="DS137" s="43"/>
      <c r="DT137" s="43"/>
      <c r="DU137" s="43"/>
      <c r="DV137" s="43"/>
      <c r="DW137" s="8">
        <f t="shared" si="164"/>
        <v>0</v>
      </c>
      <c r="DX137" s="43"/>
      <c r="DY137" s="43"/>
      <c r="DZ137" s="43"/>
      <c r="EA137" s="43"/>
      <c r="EB137" s="43"/>
      <c r="EC137" s="43"/>
      <c r="ED137" s="43"/>
      <c r="EE137" s="8">
        <f t="shared" si="165"/>
        <v>0</v>
      </c>
      <c r="EF137" s="101"/>
      <c r="EG137" s="2">
        <f t="shared" si="178"/>
        <v>19</v>
      </c>
      <c r="EH137" s="43"/>
      <c r="EI137" s="43"/>
      <c r="EJ137" s="43"/>
      <c r="EK137" s="43"/>
      <c r="EL137" s="43"/>
      <c r="EM137" s="43"/>
      <c r="EN137" s="43"/>
      <c r="EO137" s="8">
        <f t="shared" si="166"/>
        <v>0</v>
      </c>
      <c r="EP137" s="43"/>
      <c r="EQ137" s="43"/>
      <c r="ER137" s="43"/>
      <c r="ES137" s="43"/>
      <c r="ET137" s="43"/>
      <c r="EU137" s="43"/>
      <c r="EV137" s="43"/>
      <c r="EW137" s="8">
        <f t="shared" si="167"/>
        <v>0</v>
      </c>
      <c r="EX137" s="43"/>
      <c r="EY137" s="43"/>
      <c r="EZ137" s="43"/>
      <c r="FA137" s="43"/>
      <c r="FB137" s="43"/>
      <c r="FC137" s="43"/>
      <c r="FD137" s="43"/>
      <c r="FE137" s="8">
        <f t="shared" si="168"/>
        <v>0</v>
      </c>
      <c r="FF137" s="43"/>
      <c r="FG137" s="43"/>
      <c r="FH137" s="43"/>
      <c r="FI137" s="43"/>
      <c r="FJ137" s="43"/>
      <c r="FK137" s="43"/>
      <c r="FL137" s="43"/>
      <c r="FM137" s="8">
        <f t="shared" si="169"/>
        <v>0</v>
      </c>
      <c r="FN137" s="101"/>
      <c r="FO137" s="2">
        <f t="shared" si="170"/>
        <v>19</v>
      </c>
      <c r="FP137" s="43"/>
      <c r="FQ137" s="43"/>
      <c r="FR137" s="43"/>
      <c r="FS137" s="43"/>
      <c r="FT137" s="43"/>
      <c r="FU137" s="43"/>
      <c r="FV137" s="43"/>
      <c r="FW137" s="8">
        <f t="shared" si="171"/>
        <v>0</v>
      </c>
      <c r="FX137" s="43"/>
      <c r="FY137" s="43"/>
      <c r="FZ137" s="43"/>
      <c r="GA137" s="43"/>
      <c r="GB137" s="43"/>
      <c r="GC137" s="43"/>
      <c r="GD137" s="43"/>
      <c r="GE137" s="8">
        <f t="shared" si="172"/>
        <v>0</v>
      </c>
      <c r="GF137" s="43"/>
      <c r="GG137" s="43"/>
      <c r="GH137" s="43"/>
      <c r="GI137" s="43"/>
      <c r="GJ137" s="43"/>
      <c r="GK137" s="43"/>
      <c r="GL137" s="43"/>
      <c r="GM137" s="8">
        <f t="shared" si="173"/>
        <v>0</v>
      </c>
      <c r="GN137" s="43"/>
      <c r="GO137" s="43"/>
      <c r="GP137" s="43"/>
      <c r="GQ137" s="43"/>
      <c r="GR137" s="43"/>
      <c r="GS137" s="43"/>
      <c r="GT137" s="43"/>
      <c r="GU137" s="8">
        <f t="shared" si="174"/>
        <v>0</v>
      </c>
      <c r="GV137" s="8">
        <f t="shared" si="175"/>
        <v>0</v>
      </c>
    </row>
    <row r="138" spans="1:204" x14ac:dyDescent="0.4">
      <c r="A138" s="129">
        <f t="shared" si="176"/>
        <v>20</v>
      </c>
      <c r="B138" s="43"/>
      <c r="C138" s="43"/>
      <c r="D138" s="43"/>
      <c r="E138" s="43"/>
      <c r="F138" s="43"/>
      <c r="G138" s="43"/>
      <c r="H138" s="43"/>
      <c r="I138" s="8">
        <f t="shared" si="148"/>
        <v>0</v>
      </c>
      <c r="J138" s="43"/>
      <c r="K138" s="43"/>
      <c r="L138" s="43"/>
      <c r="M138" s="43"/>
      <c r="N138" s="43"/>
      <c r="O138" s="43"/>
      <c r="P138" s="43"/>
      <c r="Q138" s="8">
        <f t="shared" si="149"/>
        <v>0</v>
      </c>
      <c r="R138" s="43"/>
      <c r="S138" s="43"/>
      <c r="T138" s="43"/>
      <c r="U138" s="43"/>
      <c r="V138" s="43"/>
      <c r="W138" s="43"/>
      <c r="X138" s="43"/>
      <c r="Y138" s="8">
        <f t="shared" si="150"/>
        <v>0</v>
      </c>
      <c r="Z138" s="43"/>
      <c r="AA138" s="43"/>
      <c r="AB138" s="43"/>
      <c r="AC138" s="43"/>
      <c r="AD138" s="43"/>
      <c r="AE138" s="43"/>
      <c r="AF138" s="43"/>
      <c r="AG138" s="8">
        <f t="shared" si="151"/>
        <v>0</v>
      </c>
      <c r="AH138" s="101"/>
      <c r="AI138" s="2">
        <f t="shared" si="152"/>
        <v>20</v>
      </c>
      <c r="AJ138" s="43"/>
      <c r="AK138" s="43"/>
      <c r="AL138" s="43"/>
      <c r="AM138" s="43"/>
      <c r="AN138" s="43"/>
      <c r="AO138" s="43"/>
      <c r="AP138" s="43"/>
      <c r="AQ138" s="8">
        <f t="shared" si="153"/>
        <v>0</v>
      </c>
      <c r="AR138" s="43"/>
      <c r="AS138" s="43"/>
      <c r="AT138" s="43"/>
      <c r="AU138" s="43"/>
      <c r="AV138" s="43"/>
      <c r="AW138" s="43"/>
      <c r="AX138" s="43"/>
      <c r="AY138" s="8">
        <f t="shared" si="154"/>
        <v>0</v>
      </c>
      <c r="AZ138" s="43"/>
      <c r="BA138" s="43"/>
      <c r="BB138" s="43"/>
      <c r="BC138" s="43"/>
      <c r="BD138" s="43"/>
      <c r="BE138" s="43"/>
      <c r="BF138" s="43"/>
      <c r="BG138" s="8">
        <f t="shared" si="155"/>
        <v>0</v>
      </c>
      <c r="BH138" s="43"/>
      <c r="BI138" s="43"/>
      <c r="BJ138" s="43"/>
      <c r="BK138" s="43"/>
      <c r="BL138" s="43"/>
      <c r="BM138" s="43"/>
      <c r="BN138" s="43"/>
      <c r="BO138" s="8">
        <f t="shared" si="156"/>
        <v>0</v>
      </c>
      <c r="BP138" s="101"/>
      <c r="BQ138" s="2">
        <f t="shared" si="157"/>
        <v>20</v>
      </c>
      <c r="BR138" s="43"/>
      <c r="BS138" s="43"/>
      <c r="BT138" s="43"/>
      <c r="BU138" s="43"/>
      <c r="BV138" s="43"/>
      <c r="BW138" s="43"/>
      <c r="BX138" s="43"/>
      <c r="BY138" s="8">
        <f t="shared" si="158"/>
        <v>0</v>
      </c>
      <c r="BZ138" s="43"/>
      <c r="CA138" s="43"/>
      <c r="CB138" s="43"/>
      <c r="CC138" s="43"/>
      <c r="CD138" s="43"/>
      <c r="CE138" s="43"/>
      <c r="CF138" s="43"/>
      <c r="CG138" s="8">
        <f t="shared" si="159"/>
        <v>0</v>
      </c>
      <c r="CH138" s="43"/>
      <c r="CI138" s="43"/>
      <c r="CJ138" s="43"/>
      <c r="CK138" s="43"/>
      <c r="CL138" s="43"/>
      <c r="CM138" s="43"/>
      <c r="CN138" s="43"/>
      <c r="CO138" s="8">
        <f t="shared" si="160"/>
        <v>0</v>
      </c>
      <c r="CP138" s="43"/>
      <c r="CQ138" s="43"/>
      <c r="CR138" s="43"/>
      <c r="CS138" s="43"/>
      <c r="CT138" s="43"/>
      <c r="CU138" s="43"/>
      <c r="CV138" s="43"/>
      <c r="CW138" s="8">
        <f t="shared" si="161"/>
        <v>0</v>
      </c>
      <c r="CX138" s="101"/>
      <c r="CY138" s="2">
        <f t="shared" si="177"/>
        <v>20</v>
      </c>
      <c r="CZ138" s="43"/>
      <c r="DA138" s="43"/>
      <c r="DB138" s="43"/>
      <c r="DC138" s="43"/>
      <c r="DD138" s="43"/>
      <c r="DE138" s="43"/>
      <c r="DF138" s="43"/>
      <c r="DG138" s="8">
        <f t="shared" si="162"/>
        <v>0</v>
      </c>
      <c r="DH138" s="43"/>
      <c r="DI138" s="43"/>
      <c r="DJ138" s="43"/>
      <c r="DK138" s="43"/>
      <c r="DL138" s="43"/>
      <c r="DM138" s="43"/>
      <c r="DN138" s="43"/>
      <c r="DO138" s="8">
        <f t="shared" si="163"/>
        <v>0</v>
      </c>
      <c r="DP138" s="43"/>
      <c r="DQ138" s="43"/>
      <c r="DR138" s="43"/>
      <c r="DS138" s="43"/>
      <c r="DT138" s="43"/>
      <c r="DU138" s="43"/>
      <c r="DV138" s="43"/>
      <c r="DW138" s="8">
        <f t="shared" si="164"/>
        <v>0</v>
      </c>
      <c r="DX138" s="43"/>
      <c r="DY138" s="43"/>
      <c r="DZ138" s="43"/>
      <c r="EA138" s="43"/>
      <c r="EB138" s="43"/>
      <c r="EC138" s="43"/>
      <c r="ED138" s="43"/>
      <c r="EE138" s="8">
        <f t="shared" si="165"/>
        <v>0</v>
      </c>
      <c r="EF138" s="101"/>
      <c r="EG138" s="2">
        <f t="shared" si="178"/>
        <v>20</v>
      </c>
      <c r="EH138" s="43"/>
      <c r="EI138" s="43"/>
      <c r="EJ138" s="43"/>
      <c r="EK138" s="43"/>
      <c r="EL138" s="43"/>
      <c r="EM138" s="43"/>
      <c r="EN138" s="43"/>
      <c r="EO138" s="8">
        <f t="shared" si="166"/>
        <v>0</v>
      </c>
      <c r="EP138" s="43"/>
      <c r="EQ138" s="43"/>
      <c r="ER138" s="43"/>
      <c r="ES138" s="43"/>
      <c r="ET138" s="43"/>
      <c r="EU138" s="43"/>
      <c r="EV138" s="43"/>
      <c r="EW138" s="8">
        <f t="shared" si="167"/>
        <v>0</v>
      </c>
      <c r="EX138" s="43"/>
      <c r="EY138" s="43"/>
      <c r="EZ138" s="43"/>
      <c r="FA138" s="43"/>
      <c r="FB138" s="43"/>
      <c r="FC138" s="43"/>
      <c r="FD138" s="43"/>
      <c r="FE138" s="8">
        <f t="shared" si="168"/>
        <v>0</v>
      </c>
      <c r="FF138" s="43"/>
      <c r="FG138" s="43"/>
      <c r="FH138" s="43"/>
      <c r="FI138" s="43"/>
      <c r="FJ138" s="43"/>
      <c r="FK138" s="43"/>
      <c r="FL138" s="43"/>
      <c r="FM138" s="8">
        <f t="shared" si="169"/>
        <v>0</v>
      </c>
      <c r="FN138" s="101"/>
      <c r="FO138" s="2">
        <f t="shared" si="170"/>
        <v>20</v>
      </c>
      <c r="FP138" s="43"/>
      <c r="FQ138" s="43"/>
      <c r="FR138" s="43"/>
      <c r="FS138" s="43"/>
      <c r="FT138" s="43"/>
      <c r="FU138" s="43"/>
      <c r="FV138" s="43"/>
      <c r="FW138" s="8">
        <f t="shared" si="171"/>
        <v>0</v>
      </c>
      <c r="FX138" s="43"/>
      <c r="FY138" s="43"/>
      <c r="FZ138" s="43"/>
      <c r="GA138" s="43"/>
      <c r="GB138" s="43"/>
      <c r="GC138" s="43"/>
      <c r="GD138" s="43"/>
      <c r="GE138" s="8">
        <f t="shared" si="172"/>
        <v>0</v>
      </c>
      <c r="GF138" s="43"/>
      <c r="GG138" s="43"/>
      <c r="GH138" s="43"/>
      <c r="GI138" s="43"/>
      <c r="GJ138" s="43"/>
      <c r="GK138" s="43"/>
      <c r="GL138" s="43"/>
      <c r="GM138" s="8">
        <f t="shared" si="173"/>
        <v>0</v>
      </c>
      <c r="GN138" s="43"/>
      <c r="GO138" s="43"/>
      <c r="GP138" s="43"/>
      <c r="GQ138" s="43"/>
      <c r="GR138" s="43"/>
      <c r="GS138" s="43"/>
      <c r="GT138" s="43"/>
      <c r="GU138" s="8">
        <f t="shared" si="174"/>
        <v>0</v>
      </c>
      <c r="GV138" s="8">
        <f t="shared" si="175"/>
        <v>0</v>
      </c>
    </row>
    <row r="139" spans="1:204" x14ac:dyDescent="0.4">
      <c r="A139" s="129">
        <f t="shared" si="176"/>
        <v>21</v>
      </c>
      <c r="B139" s="43"/>
      <c r="C139" s="43"/>
      <c r="D139" s="43"/>
      <c r="E139" s="43"/>
      <c r="F139" s="43"/>
      <c r="G139" s="43"/>
      <c r="H139" s="43"/>
      <c r="I139" s="8">
        <f t="shared" si="148"/>
        <v>0</v>
      </c>
      <c r="J139" s="43"/>
      <c r="K139" s="43"/>
      <c r="L139" s="43"/>
      <c r="M139" s="43"/>
      <c r="N139" s="43"/>
      <c r="O139" s="43"/>
      <c r="P139" s="43"/>
      <c r="Q139" s="8">
        <f t="shared" si="149"/>
        <v>0</v>
      </c>
      <c r="R139" s="43"/>
      <c r="S139" s="43"/>
      <c r="T139" s="43"/>
      <c r="U139" s="43"/>
      <c r="V139" s="43"/>
      <c r="W139" s="43"/>
      <c r="X139" s="43"/>
      <c r="Y139" s="8">
        <f t="shared" si="150"/>
        <v>0</v>
      </c>
      <c r="Z139" s="43"/>
      <c r="AA139" s="43"/>
      <c r="AB139" s="43"/>
      <c r="AC139" s="43"/>
      <c r="AD139" s="43"/>
      <c r="AE139" s="43"/>
      <c r="AF139" s="43"/>
      <c r="AG139" s="8">
        <f t="shared" si="151"/>
        <v>0</v>
      </c>
      <c r="AH139" s="101"/>
      <c r="AI139" s="2">
        <f t="shared" si="152"/>
        <v>21</v>
      </c>
      <c r="AJ139" s="43"/>
      <c r="AK139" s="43"/>
      <c r="AL139" s="43"/>
      <c r="AM139" s="43"/>
      <c r="AN139" s="43"/>
      <c r="AO139" s="43"/>
      <c r="AP139" s="43"/>
      <c r="AQ139" s="8">
        <f t="shared" si="153"/>
        <v>0</v>
      </c>
      <c r="AR139" s="43"/>
      <c r="AS139" s="43"/>
      <c r="AT139" s="43"/>
      <c r="AU139" s="43"/>
      <c r="AV139" s="43"/>
      <c r="AW139" s="43"/>
      <c r="AX139" s="43"/>
      <c r="AY139" s="8">
        <f t="shared" si="154"/>
        <v>0</v>
      </c>
      <c r="AZ139" s="43"/>
      <c r="BA139" s="43"/>
      <c r="BB139" s="43"/>
      <c r="BC139" s="43"/>
      <c r="BD139" s="43"/>
      <c r="BE139" s="43"/>
      <c r="BF139" s="43"/>
      <c r="BG139" s="8">
        <f t="shared" si="155"/>
        <v>0</v>
      </c>
      <c r="BH139" s="43"/>
      <c r="BI139" s="43"/>
      <c r="BJ139" s="43"/>
      <c r="BK139" s="43"/>
      <c r="BL139" s="43"/>
      <c r="BM139" s="43"/>
      <c r="BN139" s="43"/>
      <c r="BO139" s="8">
        <f t="shared" si="156"/>
        <v>0</v>
      </c>
      <c r="BP139" s="101"/>
      <c r="BQ139" s="2">
        <f t="shared" si="157"/>
        <v>21</v>
      </c>
      <c r="BR139" s="43"/>
      <c r="BS139" s="43"/>
      <c r="BT139" s="43"/>
      <c r="BU139" s="43"/>
      <c r="BV139" s="43"/>
      <c r="BW139" s="43"/>
      <c r="BX139" s="43"/>
      <c r="BY139" s="8">
        <f t="shared" si="158"/>
        <v>0</v>
      </c>
      <c r="BZ139" s="43"/>
      <c r="CA139" s="43"/>
      <c r="CB139" s="43"/>
      <c r="CC139" s="43"/>
      <c r="CD139" s="43"/>
      <c r="CE139" s="43"/>
      <c r="CF139" s="43"/>
      <c r="CG139" s="8">
        <f t="shared" si="159"/>
        <v>0</v>
      </c>
      <c r="CH139" s="43"/>
      <c r="CI139" s="43"/>
      <c r="CJ139" s="43"/>
      <c r="CK139" s="43"/>
      <c r="CL139" s="43"/>
      <c r="CM139" s="43"/>
      <c r="CN139" s="43"/>
      <c r="CO139" s="8">
        <f t="shared" si="160"/>
        <v>0</v>
      </c>
      <c r="CP139" s="43"/>
      <c r="CQ139" s="43"/>
      <c r="CR139" s="43"/>
      <c r="CS139" s="43"/>
      <c r="CT139" s="43"/>
      <c r="CU139" s="43"/>
      <c r="CV139" s="43"/>
      <c r="CW139" s="8">
        <f t="shared" si="161"/>
        <v>0</v>
      </c>
      <c r="CX139" s="101"/>
      <c r="CY139" s="2">
        <f t="shared" si="177"/>
        <v>21</v>
      </c>
      <c r="CZ139" s="43"/>
      <c r="DA139" s="43"/>
      <c r="DB139" s="43"/>
      <c r="DC139" s="43"/>
      <c r="DD139" s="43"/>
      <c r="DE139" s="43"/>
      <c r="DF139" s="43"/>
      <c r="DG139" s="8">
        <f t="shared" si="162"/>
        <v>0</v>
      </c>
      <c r="DH139" s="43"/>
      <c r="DI139" s="43"/>
      <c r="DJ139" s="43"/>
      <c r="DK139" s="43"/>
      <c r="DL139" s="43"/>
      <c r="DM139" s="43"/>
      <c r="DN139" s="43"/>
      <c r="DO139" s="8">
        <f t="shared" si="163"/>
        <v>0</v>
      </c>
      <c r="DP139" s="43"/>
      <c r="DQ139" s="43"/>
      <c r="DR139" s="43"/>
      <c r="DS139" s="43"/>
      <c r="DT139" s="43"/>
      <c r="DU139" s="43"/>
      <c r="DV139" s="43"/>
      <c r="DW139" s="8">
        <f t="shared" si="164"/>
        <v>0</v>
      </c>
      <c r="DX139" s="43"/>
      <c r="DY139" s="43"/>
      <c r="DZ139" s="43"/>
      <c r="EA139" s="43"/>
      <c r="EB139" s="43"/>
      <c r="EC139" s="43"/>
      <c r="ED139" s="43"/>
      <c r="EE139" s="8">
        <f t="shared" si="165"/>
        <v>0</v>
      </c>
      <c r="EF139" s="101"/>
      <c r="EG139" s="2">
        <f t="shared" si="178"/>
        <v>21</v>
      </c>
      <c r="EH139" s="43"/>
      <c r="EI139" s="43"/>
      <c r="EJ139" s="43"/>
      <c r="EK139" s="43"/>
      <c r="EL139" s="43"/>
      <c r="EM139" s="43"/>
      <c r="EN139" s="43"/>
      <c r="EO139" s="8">
        <f t="shared" si="166"/>
        <v>0</v>
      </c>
      <c r="EP139" s="43"/>
      <c r="EQ139" s="43"/>
      <c r="ER139" s="43"/>
      <c r="ES139" s="43"/>
      <c r="ET139" s="43"/>
      <c r="EU139" s="43"/>
      <c r="EV139" s="43"/>
      <c r="EW139" s="8">
        <f t="shared" si="167"/>
        <v>0</v>
      </c>
      <c r="EX139" s="43"/>
      <c r="EY139" s="43"/>
      <c r="EZ139" s="43"/>
      <c r="FA139" s="43"/>
      <c r="FB139" s="43"/>
      <c r="FC139" s="43"/>
      <c r="FD139" s="43"/>
      <c r="FE139" s="8">
        <f t="shared" si="168"/>
        <v>0</v>
      </c>
      <c r="FF139" s="43"/>
      <c r="FG139" s="43"/>
      <c r="FH139" s="43"/>
      <c r="FI139" s="43"/>
      <c r="FJ139" s="43"/>
      <c r="FK139" s="43"/>
      <c r="FL139" s="43"/>
      <c r="FM139" s="8">
        <f t="shared" si="169"/>
        <v>0</v>
      </c>
      <c r="FN139" s="101"/>
      <c r="FO139" s="2">
        <f t="shared" si="170"/>
        <v>21</v>
      </c>
      <c r="FP139" s="43"/>
      <c r="FQ139" s="43"/>
      <c r="FR139" s="43"/>
      <c r="FS139" s="43"/>
      <c r="FT139" s="43"/>
      <c r="FU139" s="43"/>
      <c r="FV139" s="43"/>
      <c r="FW139" s="8">
        <f t="shared" si="171"/>
        <v>0</v>
      </c>
      <c r="FX139" s="43"/>
      <c r="FY139" s="43"/>
      <c r="FZ139" s="43"/>
      <c r="GA139" s="43"/>
      <c r="GB139" s="43"/>
      <c r="GC139" s="43"/>
      <c r="GD139" s="43"/>
      <c r="GE139" s="8">
        <f t="shared" si="172"/>
        <v>0</v>
      </c>
      <c r="GF139" s="43"/>
      <c r="GG139" s="43"/>
      <c r="GH139" s="43"/>
      <c r="GI139" s="43"/>
      <c r="GJ139" s="43"/>
      <c r="GK139" s="43"/>
      <c r="GL139" s="43"/>
      <c r="GM139" s="8">
        <f t="shared" si="173"/>
        <v>0</v>
      </c>
      <c r="GN139" s="43"/>
      <c r="GO139" s="43"/>
      <c r="GP139" s="43"/>
      <c r="GQ139" s="43"/>
      <c r="GR139" s="43"/>
      <c r="GS139" s="43"/>
      <c r="GT139" s="43"/>
      <c r="GU139" s="8">
        <f t="shared" si="174"/>
        <v>0</v>
      </c>
      <c r="GV139" s="8">
        <f t="shared" si="175"/>
        <v>0</v>
      </c>
    </row>
    <row r="140" spans="1:204" x14ac:dyDescent="0.4">
      <c r="A140" s="129">
        <f t="shared" si="176"/>
        <v>22</v>
      </c>
      <c r="B140" s="43"/>
      <c r="C140" s="43"/>
      <c r="D140" s="43"/>
      <c r="E140" s="43"/>
      <c r="F140" s="43"/>
      <c r="G140" s="43"/>
      <c r="H140" s="43"/>
      <c r="I140" s="8">
        <f t="shared" si="148"/>
        <v>0</v>
      </c>
      <c r="J140" s="43"/>
      <c r="K140" s="43"/>
      <c r="L140" s="43"/>
      <c r="M140" s="43"/>
      <c r="N140" s="43"/>
      <c r="O140" s="43"/>
      <c r="P140" s="43"/>
      <c r="Q140" s="8">
        <f t="shared" si="149"/>
        <v>0</v>
      </c>
      <c r="R140" s="43"/>
      <c r="S140" s="43"/>
      <c r="T140" s="43"/>
      <c r="U140" s="43"/>
      <c r="V140" s="43"/>
      <c r="W140" s="43"/>
      <c r="X140" s="43"/>
      <c r="Y140" s="8">
        <f t="shared" si="150"/>
        <v>0</v>
      </c>
      <c r="Z140" s="43"/>
      <c r="AA140" s="43"/>
      <c r="AB140" s="43"/>
      <c r="AC140" s="43"/>
      <c r="AD140" s="43"/>
      <c r="AE140" s="43"/>
      <c r="AF140" s="43"/>
      <c r="AG140" s="8">
        <f t="shared" si="151"/>
        <v>0</v>
      </c>
      <c r="AH140" s="101"/>
      <c r="AI140" s="2">
        <f t="shared" si="152"/>
        <v>22</v>
      </c>
      <c r="AJ140" s="43"/>
      <c r="AK140" s="43"/>
      <c r="AL140" s="43"/>
      <c r="AM140" s="43"/>
      <c r="AN140" s="43"/>
      <c r="AO140" s="43"/>
      <c r="AP140" s="43"/>
      <c r="AQ140" s="8">
        <f t="shared" si="153"/>
        <v>0</v>
      </c>
      <c r="AR140" s="43"/>
      <c r="AS140" s="43"/>
      <c r="AT140" s="43"/>
      <c r="AU140" s="43"/>
      <c r="AV140" s="43"/>
      <c r="AW140" s="43"/>
      <c r="AX140" s="43"/>
      <c r="AY140" s="8">
        <f t="shared" si="154"/>
        <v>0</v>
      </c>
      <c r="AZ140" s="43"/>
      <c r="BA140" s="43"/>
      <c r="BB140" s="43"/>
      <c r="BC140" s="43"/>
      <c r="BD140" s="43"/>
      <c r="BE140" s="43"/>
      <c r="BF140" s="43"/>
      <c r="BG140" s="8">
        <f t="shared" si="155"/>
        <v>0</v>
      </c>
      <c r="BH140" s="43"/>
      <c r="BI140" s="43"/>
      <c r="BJ140" s="43"/>
      <c r="BK140" s="43"/>
      <c r="BL140" s="43"/>
      <c r="BM140" s="43"/>
      <c r="BN140" s="43"/>
      <c r="BO140" s="8">
        <f t="shared" si="156"/>
        <v>0</v>
      </c>
      <c r="BP140" s="101"/>
      <c r="BQ140" s="2">
        <f t="shared" si="157"/>
        <v>22</v>
      </c>
      <c r="BR140" s="43"/>
      <c r="BS140" s="43"/>
      <c r="BT140" s="43"/>
      <c r="BU140" s="43"/>
      <c r="BV140" s="43"/>
      <c r="BW140" s="43"/>
      <c r="BX140" s="43"/>
      <c r="BY140" s="8">
        <f t="shared" si="158"/>
        <v>0</v>
      </c>
      <c r="BZ140" s="43"/>
      <c r="CA140" s="43"/>
      <c r="CB140" s="43"/>
      <c r="CC140" s="43"/>
      <c r="CD140" s="43"/>
      <c r="CE140" s="43"/>
      <c r="CF140" s="43"/>
      <c r="CG140" s="8">
        <f t="shared" si="159"/>
        <v>0</v>
      </c>
      <c r="CH140" s="43"/>
      <c r="CI140" s="43"/>
      <c r="CJ140" s="43"/>
      <c r="CK140" s="43"/>
      <c r="CL140" s="43"/>
      <c r="CM140" s="43"/>
      <c r="CN140" s="43"/>
      <c r="CO140" s="8">
        <f t="shared" si="160"/>
        <v>0</v>
      </c>
      <c r="CP140" s="43"/>
      <c r="CQ140" s="43"/>
      <c r="CR140" s="43"/>
      <c r="CS140" s="43"/>
      <c r="CT140" s="43"/>
      <c r="CU140" s="43"/>
      <c r="CV140" s="43"/>
      <c r="CW140" s="8">
        <f t="shared" si="161"/>
        <v>0</v>
      </c>
      <c r="CX140" s="101"/>
      <c r="CY140" s="2">
        <f t="shared" si="177"/>
        <v>22</v>
      </c>
      <c r="CZ140" s="43"/>
      <c r="DA140" s="43"/>
      <c r="DB140" s="43"/>
      <c r="DC140" s="43"/>
      <c r="DD140" s="43"/>
      <c r="DE140" s="43"/>
      <c r="DF140" s="43"/>
      <c r="DG140" s="8">
        <f t="shared" si="162"/>
        <v>0</v>
      </c>
      <c r="DH140" s="43"/>
      <c r="DI140" s="43"/>
      <c r="DJ140" s="43"/>
      <c r="DK140" s="43"/>
      <c r="DL140" s="43"/>
      <c r="DM140" s="43"/>
      <c r="DN140" s="43"/>
      <c r="DO140" s="8">
        <f t="shared" si="163"/>
        <v>0</v>
      </c>
      <c r="DP140" s="43"/>
      <c r="DQ140" s="43"/>
      <c r="DR140" s="43"/>
      <c r="DS140" s="43"/>
      <c r="DT140" s="43"/>
      <c r="DU140" s="43"/>
      <c r="DV140" s="43"/>
      <c r="DW140" s="8">
        <f t="shared" si="164"/>
        <v>0</v>
      </c>
      <c r="DX140" s="43"/>
      <c r="DY140" s="43"/>
      <c r="DZ140" s="43"/>
      <c r="EA140" s="43"/>
      <c r="EB140" s="43"/>
      <c r="EC140" s="43"/>
      <c r="ED140" s="43"/>
      <c r="EE140" s="8">
        <f t="shared" si="165"/>
        <v>0</v>
      </c>
      <c r="EF140" s="101"/>
      <c r="EG140" s="2">
        <f t="shared" si="178"/>
        <v>22</v>
      </c>
      <c r="EH140" s="43"/>
      <c r="EI140" s="43"/>
      <c r="EJ140" s="43"/>
      <c r="EK140" s="43"/>
      <c r="EL140" s="43"/>
      <c r="EM140" s="43"/>
      <c r="EN140" s="43"/>
      <c r="EO140" s="8">
        <f t="shared" si="166"/>
        <v>0</v>
      </c>
      <c r="EP140" s="43"/>
      <c r="EQ140" s="43"/>
      <c r="ER140" s="43"/>
      <c r="ES140" s="43"/>
      <c r="ET140" s="43"/>
      <c r="EU140" s="43"/>
      <c r="EV140" s="43"/>
      <c r="EW140" s="8">
        <f t="shared" si="167"/>
        <v>0</v>
      </c>
      <c r="EX140" s="43"/>
      <c r="EY140" s="43"/>
      <c r="EZ140" s="43"/>
      <c r="FA140" s="43"/>
      <c r="FB140" s="43"/>
      <c r="FC140" s="43"/>
      <c r="FD140" s="43"/>
      <c r="FE140" s="8">
        <f t="shared" si="168"/>
        <v>0</v>
      </c>
      <c r="FF140" s="43"/>
      <c r="FG140" s="43"/>
      <c r="FH140" s="43"/>
      <c r="FI140" s="43"/>
      <c r="FJ140" s="43"/>
      <c r="FK140" s="43"/>
      <c r="FL140" s="43"/>
      <c r="FM140" s="8">
        <f t="shared" si="169"/>
        <v>0</v>
      </c>
      <c r="FN140" s="101"/>
      <c r="FO140" s="2">
        <f t="shared" si="170"/>
        <v>22</v>
      </c>
      <c r="FP140" s="43"/>
      <c r="FQ140" s="43"/>
      <c r="FR140" s="43"/>
      <c r="FS140" s="43"/>
      <c r="FT140" s="43"/>
      <c r="FU140" s="43"/>
      <c r="FV140" s="43"/>
      <c r="FW140" s="8">
        <f t="shared" si="171"/>
        <v>0</v>
      </c>
      <c r="FX140" s="43"/>
      <c r="FY140" s="43"/>
      <c r="FZ140" s="43"/>
      <c r="GA140" s="43"/>
      <c r="GB140" s="43"/>
      <c r="GC140" s="43"/>
      <c r="GD140" s="43"/>
      <c r="GE140" s="8">
        <f t="shared" si="172"/>
        <v>0</v>
      </c>
      <c r="GF140" s="43"/>
      <c r="GG140" s="43"/>
      <c r="GH140" s="43"/>
      <c r="GI140" s="43"/>
      <c r="GJ140" s="43"/>
      <c r="GK140" s="43"/>
      <c r="GL140" s="43"/>
      <c r="GM140" s="8">
        <f t="shared" si="173"/>
        <v>0</v>
      </c>
      <c r="GN140" s="43"/>
      <c r="GO140" s="43"/>
      <c r="GP140" s="43"/>
      <c r="GQ140" s="43"/>
      <c r="GR140" s="43"/>
      <c r="GS140" s="43"/>
      <c r="GT140" s="43"/>
      <c r="GU140" s="8">
        <f t="shared" si="174"/>
        <v>0</v>
      </c>
      <c r="GV140" s="8">
        <f t="shared" si="175"/>
        <v>0</v>
      </c>
    </row>
    <row r="141" spans="1:204" x14ac:dyDescent="0.4">
      <c r="A141" s="129">
        <f t="shared" si="176"/>
        <v>23</v>
      </c>
      <c r="B141" s="43"/>
      <c r="C141" s="43"/>
      <c r="D141" s="43"/>
      <c r="E141" s="43"/>
      <c r="F141" s="43"/>
      <c r="G141" s="43"/>
      <c r="H141" s="43"/>
      <c r="I141" s="8">
        <f t="shared" si="148"/>
        <v>0</v>
      </c>
      <c r="J141" s="43"/>
      <c r="K141" s="43"/>
      <c r="L141" s="43"/>
      <c r="M141" s="43"/>
      <c r="N141" s="43"/>
      <c r="O141" s="43"/>
      <c r="P141" s="43"/>
      <c r="Q141" s="8">
        <f t="shared" si="149"/>
        <v>0</v>
      </c>
      <c r="R141" s="43"/>
      <c r="S141" s="43"/>
      <c r="T141" s="43"/>
      <c r="U141" s="43"/>
      <c r="V141" s="43"/>
      <c r="W141" s="43"/>
      <c r="X141" s="43"/>
      <c r="Y141" s="8">
        <f t="shared" si="150"/>
        <v>0</v>
      </c>
      <c r="Z141" s="43"/>
      <c r="AA141" s="43"/>
      <c r="AB141" s="43"/>
      <c r="AC141" s="43"/>
      <c r="AD141" s="43"/>
      <c r="AE141" s="43"/>
      <c r="AF141" s="43"/>
      <c r="AG141" s="8">
        <f t="shared" si="151"/>
        <v>0</v>
      </c>
      <c r="AH141" s="101"/>
      <c r="AI141" s="2">
        <f t="shared" si="152"/>
        <v>23</v>
      </c>
      <c r="AJ141" s="43"/>
      <c r="AK141" s="43"/>
      <c r="AL141" s="43"/>
      <c r="AM141" s="43"/>
      <c r="AN141" s="43"/>
      <c r="AO141" s="43"/>
      <c r="AP141" s="43"/>
      <c r="AQ141" s="8">
        <f t="shared" si="153"/>
        <v>0</v>
      </c>
      <c r="AR141" s="43"/>
      <c r="AS141" s="43"/>
      <c r="AT141" s="43"/>
      <c r="AU141" s="43"/>
      <c r="AV141" s="43"/>
      <c r="AW141" s="43"/>
      <c r="AX141" s="43"/>
      <c r="AY141" s="8">
        <f t="shared" si="154"/>
        <v>0</v>
      </c>
      <c r="AZ141" s="43"/>
      <c r="BA141" s="43"/>
      <c r="BB141" s="43"/>
      <c r="BC141" s="43"/>
      <c r="BD141" s="43"/>
      <c r="BE141" s="43"/>
      <c r="BF141" s="43"/>
      <c r="BG141" s="8">
        <f t="shared" si="155"/>
        <v>0</v>
      </c>
      <c r="BH141" s="43"/>
      <c r="BI141" s="43"/>
      <c r="BJ141" s="43"/>
      <c r="BK141" s="43"/>
      <c r="BL141" s="43"/>
      <c r="BM141" s="43"/>
      <c r="BN141" s="43"/>
      <c r="BO141" s="8">
        <f t="shared" si="156"/>
        <v>0</v>
      </c>
      <c r="BP141" s="101"/>
      <c r="BQ141" s="2">
        <f t="shared" si="157"/>
        <v>23</v>
      </c>
      <c r="BR141" s="43"/>
      <c r="BS141" s="43"/>
      <c r="BT141" s="43"/>
      <c r="BU141" s="43"/>
      <c r="BV141" s="43"/>
      <c r="BW141" s="43"/>
      <c r="BX141" s="43"/>
      <c r="BY141" s="8">
        <f t="shared" si="158"/>
        <v>0</v>
      </c>
      <c r="BZ141" s="43"/>
      <c r="CA141" s="43"/>
      <c r="CB141" s="43"/>
      <c r="CC141" s="43"/>
      <c r="CD141" s="43"/>
      <c r="CE141" s="43"/>
      <c r="CF141" s="43"/>
      <c r="CG141" s="8">
        <f t="shared" si="159"/>
        <v>0</v>
      </c>
      <c r="CH141" s="43"/>
      <c r="CI141" s="43"/>
      <c r="CJ141" s="43"/>
      <c r="CK141" s="43"/>
      <c r="CL141" s="43"/>
      <c r="CM141" s="43"/>
      <c r="CN141" s="43"/>
      <c r="CO141" s="8">
        <f t="shared" si="160"/>
        <v>0</v>
      </c>
      <c r="CP141" s="43"/>
      <c r="CQ141" s="43"/>
      <c r="CR141" s="43"/>
      <c r="CS141" s="43"/>
      <c r="CT141" s="43"/>
      <c r="CU141" s="43"/>
      <c r="CV141" s="43"/>
      <c r="CW141" s="8">
        <f t="shared" si="161"/>
        <v>0</v>
      </c>
      <c r="CX141" s="101"/>
      <c r="CY141" s="2">
        <f t="shared" si="177"/>
        <v>23</v>
      </c>
      <c r="CZ141" s="43"/>
      <c r="DA141" s="43"/>
      <c r="DB141" s="43"/>
      <c r="DC141" s="43"/>
      <c r="DD141" s="43"/>
      <c r="DE141" s="43"/>
      <c r="DF141" s="43"/>
      <c r="DG141" s="8">
        <f t="shared" si="162"/>
        <v>0</v>
      </c>
      <c r="DH141" s="43"/>
      <c r="DI141" s="43"/>
      <c r="DJ141" s="43"/>
      <c r="DK141" s="43"/>
      <c r="DL141" s="43"/>
      <c r="DM141" s="43"/>
      <c r="DN141" s="43"/>
      <c r="DO141" s="8">
        <f t="shared" si="163"/>
        <v>0</v>
      </c>
      <c r="DP141" s="43"/>
      <c r="DQ141" s="43"/>
      <c r="DR141" s="43"/>
      <c r="DS141" s="43"/>
      <c r="DT141" s="43"/>
      <c r="DU141" s="43"/>
      <c r="DV141" s="43"/>
      <c r="DW141" s="8">
        <f t="shared" si="164"/>
        <v>0</v>
      </c>
      <c r="DX141" s="43"/>
      <c r="DY141" s="43"/>
      <c r="DZ141" s="43"/>
      <c r="EA141" s="43"/>
      <c r="EB141" s="43"/>
      <c r="EC141" s="43"/>
      <c r="ED141" s="43"/>
      <c r="EE141" s="8">
        <f t="shared" si="165"/>
        <v>0</v>
      </c>
      <c r="EF141" s="101"/>
      <c r="EG141" s="2">
        <f t="shared" si="178"/>
        <v>23</v>
      </c>
      <c r="EH141" s="43"/>
      <c r="EI141" s="43"/>
      <c r="EJ141" s="43"/>
      <c r="EK141" s="43"/>
      <c r="EL141" s="43"/>
      <c r="EM141" s="43"/>
      <c r="EN141" s="43"/>
      <c r="EO141" s="8">
        <f t="shared" si="166"/>
        <v>0</v>
      </c>
      <c r="EP141" s="43"/>
      <c r="EQ141" s="43"/>
      <c r="ER141" s="43"/>
      <c r="ES141" s="43"/>
      <c r="ET141" s="43"/>
      <c r="EU141" s="43"/>
      <c r="EV141" s="43"/>
      <c r="EW141" s="8">
        <f t="shared" si="167"/>
        <v>0</v>
      </c>
      <c r="EX141" s="43"/>
      <c r="EY141" s="43"/>
      <c r="EZ141" s="43"/>
      <c r="FA141" s="43"/>
      <c r="FB141" s="43"/>
      <c r="FC141" s="43"/>
      <c r="FD141" s="43"/>
      <c r="FE141" s="8">
        <f t="shared" si="168"/>
        <v>0</v>
      </c>
      <c r="FF141" s="43"/>
      <c r="FG141" s="43"/>
      <c r="FH141" s="43"/>
      <c r="FI141" s="43"/>
      <c r="FJ141" s="43"/>
      <c r="FK141" s="43"/>
      <c r="FL141" s="43"/>
      <c r="FM141" s="8">
        <f t="shared" si="169"/>
        <v>0</v>
      </c>
      <c r="FN141" s="101"/>
      <c r="FO141" s="2">
        <f t="shared" si="170"/>
        <v>23</v>
      </c>
      <c r="FP141" s="43"/>
      <c r="FQ141" s="43"/>
      <c r="FR141" s="43"/>
      <c r="FS141" s="43"/>
      <c r="FT141" s="43"/>
      <c r="FU141" s="43"/>
      <c r="FV141" s="43"/>
      <c r="FW141" s="8">
        <f t="shared" si="171"/>
        <v>0</v>
      </c>
      <c r="FX141" s="43"/>
      <c r="FY141" s="43"/>
      <c r="FZ141" s="43"/>
      <c r="GA141" s="43"/>
      <c r="GB141" s="43"/>
      <c r="GC141" s="43"/>
      <c r="GD141" s="43"/>
      <c r="GE141" s="8">
        <f t="shared" si="172"/>
        <v>0</v>
      </c>
      <c r="GF141" s="43"/>
      <c r="GG141" s="43"/>
      <c r="GH141" s="43"/>
      <c r="GI141" s="43"/>
      <c r="GJ141" s="43"/>
      <c r="GK141" s="43"/>
      <c r="GL141" s="43"/>
      <c r="GM141" s="8">
        <f t="shared" si="173"/>
        <v>0</v>
      </c>
      <c r="GN141" s="43"/>
      <c r="GO141" s="43"/>
      <c r="GP141" s="43"/>
      <c r="GQ141" s="43"/>
      <c r="GR141" s="43"/>
      <c r="GS141" s="43"/>
      <c r="GT141" s="43"/>
      <c r="GU141" s="8">
        <f t="shared" si="174"/>
        <v>0</v>
      </c>
      <c r="GV141" s="8">
        <f t="shared" si="175"/>
        <v>0</v>
      </c>
    </row>
    <row r="142" spans="1:204" x14ac:dyDescent="0.4">
      <c r="A142" s="129">
        <f t="shared" si="176"/>
        <v>24</v>
      </c>
      <c r="B142" s="43"/>
      <c r="C142" s="43"/>
      <c r="D142" s="43"/>
      <c r="E142" s="43"/>
      <c r="F142" s="43"/>
      <c r="G142" s="43"/>
      <c r="H142" s="43"/>
      <c r="I142" s="8">
        <f t="shared" si="148"/>
        <v>0</v>
      </c>
      <c r="J142" s="43"/>
      <c r="K142" s="43"/>
      <c r="L142" s="43"/>
      <c r="M142" s="43"/>
      <c r="N142" s="43"/>
      <c r="O142" s="43"/>
      <c r="P142" s="43"/>
      <c r="Q142" s="8">
        <f t="shared" si="149"/>
        <v>0</v>
      </c>
      <c r="R142" s="43"/>
      <c r="S142" s="43"/>
      <c r="T142" s="43"/>
      <c r="U142" s="43"/>
      <c r="V142" s="43"/>
      <c r="W142" s="43"/>
      <c r="X142" s="43"/>
      <c r="Y142" s="8">
        <f t="shared" si="150"/>
        <v>0</v>
      </c>
      <c r="Z142" s="43"/>
      <c r="AA142" s="43"/>
      <c r="AB142" s="43"/>
      <c r="AC142" s="43"/>
      <c r="AD142" s="43"/>
      <c r="AE142" s="43"/>
      <c r="AF142" s="43"/>
      <c r="AG142" s="8">
        <f t="shared" si="151"/>
        <v>0</v>
      </c>
      <c r="AH142" s="101"/>
      <c r="AI142" s="2">
        <f t="shared" si="152"/>
        <v>24</v>
      </c>
      <c r="AJ142" s="43"/>
      <c r="AK142" s="43"/>
      <c r="AL142" s="43"/>
      <c r="AM142" s="43"/>
      <c r="AN142" s="43"/>
      <c r="AO142" s="43"/>
      <c r="AP142" s="43"/>
      <c r="AQ142" s="8">
        <f t="shared" si="153"/>
        <v>0</v>
      </c>
      <c r="AR142" s="43"/>
      <c r="AS142" s="43"/>
      <c r="AT142" s="43"/>
      <c r="AU142" s="43"/>
      <c r="AV142" s="43"/>
      <c r="AW142" s="43"/>
      <c r="AX142" s="43"/>
      <c r="AY142" s="8">
        <f t="shared" si="154"/>
        <v>0</v>
      </c>
      <c r="AZ142" s="43"/>
      <c r="BA142" s="43"/>
      <c r="BB142" s="43"/>
      <c r="BC142" s="43"/>
      <c r="BD142" s="43"/>
      <c r="BE142" s="43"/>
      <c r="BF142" s="43"/>
      <c r="BG142" s="8">
        <f t="shared" si="155"/>
        <v>0</v>
      </c>
      <c r="BH142" s="43"/>
      <c r="BI142" s="43"/>
      <c r="BJ142" s="43"/>
      <c r="BK142" s="43"/>
      <c r="BL142" s="43"/>
      <c r="BM142" s="43"/>
      <c r="BN142" s="43"/>
      <c r="BO142" s="8">
        <f t="shared" si="156"/>
        <v>0</v>
      </c>
      <c r="BP142" s="101"/>
      <c r="BQ142" s="2">
        <f t="shared" si="157"/>
        <v>24</v>
      </c>
      <c r="BR142" s="43"/>
      <c r="BS142" s="43"/>
      <c r="BT142" s="43"/>
      <c r="BU142" s="43"/>
      <c r="BV142" s="43"/>
      <c r="BW142" s="43"/>
      <c r="BX142" s="43"/>
      <c r="BY142" s="8">
        <f t="shared" si="158"/>
        <v>0</v>
      </c>
      <c r="BZ142" s="43"/>
      <c r="CA142" s="43"/>
      <c r="CB142" s="43"/>
      <c r="CC142" s="43"/>
      <c r="CD142" s="43"/>
      <c r="CE142" s="43"/>
      <c r="CF142" s="43"/>
      <c r="CG142" s="8">
        <f t="shared" si="159"/>
        <v>0</v>
      </c>
      <c r="CH142" s="43"/>
      <c r="CI142" s="43"/>
      <c r="CJ142" s="43"/>
      <c r="CK142" s="43"/>
      <c r="CL142" s="43"/>
      <c r="CM142" s="43"/>
      <c r="CN142" s="43"/>
      <c r="CO142" s="8">
        <f t="shared" si="160"/>
        <v>0</v>
      </c>
      <c r="CP142" s="43"/>
      <c r="CQ142" s="43"/>
      <c r="CR142" s="43"/>
      <c r="CS142" s="43"/>
      <c r="CT142" s="43"/>
      <c r="CU142" s="43"/>
      <c r="CV142" s="43"/>
      <c r="CW142" s="8">
        <f t="shared" si="161"/>
        <v>0</v>
      </c>
      <c r="CX142" s="101"/>
      <c r="CY142" s="2">
        <f t="shared" si="177"/>
        <v>24</v>
      </c>
      <c r="CZ142" s="43"/>
      <c r="DA142" s="43"/>
      <c r="DB142" s="43"/>
      <c r="DC142" s="43"/>
      <c r="DD142" s="43"/>
      <c r="DE142" s="43"/>
      <c r="DF142" s="43"/>
      <c r="DG142" s="8">
        <f t="shared" si="162"/>
        <v>0</v>
      </c>
      <c r="DH142" s="43"/>
      <c r="DI142" s="43"/>
      <c r="DJ142" s="43"/>
      <c r="DK142" s="43"/>
      <c r="DL142" s="43"/>
      <c r="DM142" s="43"/>
      <c r="DN142" s="43"/>
      <c r="DO142" s="8">
        <f t="shared" si="163"/>
        <v>0</v>
      </c>
      <c r="DP142" s="43"/>
      <c r="DQ142" s="43"/>
      <c r="DR142" s="43"/>
      <c r="DS142" s="43"/>
      <c r="DT142" s="43"/>
      <c r="DU142" s="43"/>
      <c r="DV142" s="43"/>
      <c r="DW142" s="8">
        <f t="shared" si="164"/>
        <v>0</v>
      </c>
      <c r="DX142" s="43"/>
      <c r="DY142" s="43"/>
      <c r="DZ142" s="43"/>
      <c r="EA142" s="43"/>
      <c r="EB142" s="43"/>
      <c r="EC142" s="43"/>
      <c r="ED142" s="43"/>
      <c r="EE142" s="8">
        <f t="shared" si="165"/>
        <v>0</v>
      </c>
      <c r="EF142" s="101"/>
      <c r="EG142" s="2">
        <f t="shared" si="178"/>
        <v>24</v>
      </c>
      <c r="EH142" s="43"/>
      <c r="EI142" s="43"/>
      <c r="EJ142" s="43"/>
      <c r="EK142" s="43"/>
      <c r="EL142" s="43"/>
      <c r="EM142" s="43"/>
      <c r="EN142" s="43"/>
      <c r="EO142" s="8">
        <f t="shared" si="166"/>
        <v>0</v>
      </c>
      <c r="EP142" s="43"/>
      <c r="EQ142" s="43"/>
      <c r="ER142" s="43"/>
      <c r="ES142" s="43"/>
      <c r="ET142" s="43"/>
      <c r="EU142" s="43"/>
      <c r="EV142" s="43"/>
      <c r="EW142" s="8">
        <f t="shared" si="167"/>
        <v>0</v>
      </c>
      <c r="EX142" s="43"/>
      <c r="EY142" s="43"/>
      <c r="EZ142" s="43"/>
      <c r="FA142" s="43"/>
      <c r="FB142" s="43"/>
      <c r="FC142" s="43"/>
      <c r="FD142" s="43"/>
      <c r="FE142" s="8">
        <f t="shared" si="168"/>
        <v>0</v>
      </c>
      <c r="FF142" s="43"/>
      <c r="FG142" s="43"/>
      <c r="FH142" s="43"/>
      <c r="FI142" s="43"/>
      <c r="FJ142" s="43"/>
      <c r="FK142" s="43"/>
      <c r="FL142" s="43"/>
      <c r="FM142" s="8">
        <f t="shared" si="169"/>
        <v>0</v>
      </c>
      <c r="FN142" s="101"/>
      <c r="FO142" s="2">
        <f t="shared" si="170"/>
        <v>24</v>
      </c>
      <c r="FP142" s="43"/>
      <c r="FQ142" s="43"/>
      <c r="FR142" s="43"/>
      <c r="FS142" s="43"/>
      <c r="FT142" s="43"/>
      <c r="FU142" s="43"/>
      <c r="FV142" s="43"/>
      <c r="FW142" s="8">
        <f t="shared" si="171"/>
        <v>0</v>
      </c>
      <c r="FX142" s="43"/>
      <c r="FY142" s="43"/>
      <c r="FZ142" s="43"/>
      <c r="GA142" s="43"/>
      <c r="GB142" s="43"/>
      <c r="GC142" s="43"/>
      <c r="GD142" s="43"/>
      <c r="GE142" s="8">
        <f t="shared" si="172"/>
        <v>0</v>
      </c>
      <c r="GF142" s="43"/>
      <c r="GG142" s="43"/>
      <c r="GH142" s="43"/>
      <c r="GI142" s="43"/>
      <c r="GJ142" s="43"/>
      <c r="GK142" s="43"/>
      <c r="GL142" s="43"/>
      <c r="GM142" s="8">
        <f t="shared" si="173"/>
        <v>0</v>
      </c>
      <c r="GN142" s="43"/>
      <c r="GO142" s="43"/>
      <c r="GP142" s="43"/>
      <c r="GQ142" s="43"/>
      <c r="GR142" s="43"/>
      <c r="GS142" s="43"/>
      <c r="GT142" s="43"/>
      <c r="GU142" s="8">
        <f t="shared" si="174"/>
        <v>0</v>
      </c>
      <c r="GV142" s="8">
        <f t="shared" si="175"/>
        <v>0</v>
      </c>
    </row>
    <row r="143" spans="1:204" x14ac:dyDescent="0.4">
      <c r="A143" s="129">
        <f t="shared" si="176"/>
        <v>25</v>
      </c>
      <c r="B143" s="43"/>
      <c r="C143" s="43"/>
      <c r="D143" s="43"/>
      <c r="E143" s="43"/>
      <c r="F143" s="43"/>
      <c r="G143" s="43"/>
      <c r="H143" s="43"/>
      <c r="I143" s="8">
        <f t="shared" si="148"/>
        <v>0</v>
      </c>
      <c r="J143" s="43"/>
      <c r="K143" s="43"/>
      <c r="L143" s="43"/>
      <c r="M143" s="43"/>
      <c r="N143" s="43"/>
      <c r="O143" s="43"/>
      <c r="P143" s="43"/>
      <c r="Q143" s="8">
        <f t="shared" si="149"/>
        <v>0</v>
      </c>
      <c r="R143" s="43"/>
      <c r="S143" s="43"/>
      <c r="T143" s="43"/>
      <c r="U143" s="43"/>
      <c r="V143" s="43"/>
      <c r="W143" s="43"/>
      <c r="X143" s="43"/>
      <c r="Y143" s="8">
        <f t="shared" si="150"/>
        <v>0</v>
      </c>
      <c r="Z143" s="43"/>
      <c r="AA143" s="43"/>
      <c r="AB143" s="43"/>
      <c r="AC143" s="43"/>
      <c r="AD143" s="43"/>
      <c r="AE143" s="43"/>
      <c r="AF143" s="43"/>
      <c r="AG143" s="8">
        <f t="shared" si="151"/>
        <v>0</v>
      </c>
      <c r="AH143" s="101"/>
      <c r="AI143" s="2">
        <f t="shared" si="152"/>
        <v>25</v>
      </c>
      <c r="AJ143" s="43"/>
      <c r="AK143" s="43"/>
      <c r="AL143" s="43"/>
      <c r="AM143" s="43"/>
      <c r="AN143" s="43"/>
      <c r="AO143" s="43"/>
      <c r="AP143" s="43"/>
      <c r="AQ143" s="8">
        <f t="shared" si="153"/>
        <v>0</v>
      </c>
      <c r="AR143" s="43"/>
      <c r="AS143" s="43"/>
      <c r="AT143" s="43"/>
      <c r="AU143" s="43"/>
      <c r="AV143" s="43"/>
      <c r="AW143" s="43"/>
      <c r="AX143" s="43"/>
      <c r="AY143" s="8">
        <f t="shared" si="154"/>
        <v>0</v>
      </c>
      <c r="AZ143" s="43"/>
      <c r="BA143" s="43"/>
      <c r="BB143" s="43"/>
      <c r="BC143" s="43"/>
      <c r="BD143" s="43"/>
      <c r="BE143" s="43"/>
      <c r="BF143" s="43"/>
      <c r="BG143" s="8">
        <f t="shared" si="155"/>
        <v>0</v>
      </c>
      <c r="BH143" s="43"/>
      <c r="BI143" s="43"/>
      <c r="BJ143" s="43"/>
      <c r="BK143" s="43"/>
      <c r="BL143" s="43"/>
      <c r="BM143" s="43"/>
      <c r="BN143" s="43"/>
      <c r="BO143" s="8">
        <f t="shared" si="156"/>
        <v>0</v>
      </c>
      <c r="BP143" s="101"/>
      <c r="BQ143" s="2">
        <f t="shared" si="157"/>
        <v>25</v>
      </c>
      <c r="BR143" s="43"/>
      <c r="BS143" s="43"/>
      <c r="BT143" s="43"/>
      <c r="BU143" s="43"/>
      <c r="BV143" s="43"/>
      <c r="BW143" s="43"/>
      <c r="BX143" s="43"/>
      <c r="BY143" s="8">
        <f t="shared" si="158"/>
        <v>0</v>
      </c>
      <c r="BZ143" s="43"/>
      <c r="CA143" s="43"/>
      <c r="CB143" s="43"/>
      <c r="CC143" s="43"/>
      <c r="CD143" s="43"/>
      <c r="CE143" s="43"/>
      <c r="CF143" s="43"/>
      <c r="CG143" s="8">
        <f t="shared" si="159"/>
        <v>0</v>
      </c>
      <c r="CH143" s="43"/>
      <c r="CI143" s="43"/>
      <c r="CJ143" s="43"/>
      <c r="CK143" s="43"/>
      <c r="CL143" s="43"/>
      <c r="CM143" s="43"/>
      <c r="CN143" s="43"/>
      <c r="CO143" s="8">
        <f t="shared" si="160"/>
        <v>0</v>
      </c>
      <c r="CP143" s="43"/>
      <c r="CQ143" s="43"/>
      <c r="CR143" s="43"/>
      <c r="CS143" s="43"/>
      <c r="CT143" s="43"/>
      <c r="CU143" s="43"/>
      <c r="CV143" s="43"/>
      <c r="CW143" s="8">
        <f t="shared" si="161"/>
        <v>0</v>
      </c>
      <c r="CX143" s="101"/>
      <c r="CY143" s="2">
        <f t="shared" si="177"/>
        <v>25</v>
      </c>
      <c r="CZ143" s="43"/>
      <c r="DA143" s="43"/>
      <c r="DB143" s="43"/>
      <c r="DC143" s="43"/>
      <c r="DD143" s="43"/>
      <c r="DE143" s="43"/>
      <c r="DF143" s="43"/>
      <c r="DG143" s="8">
        <f t="shared" si="162"/>
        <v>0</v>
      </c>
      <c r="DH143" s="43"/>
      <c r="DI143" s="43"/>
      <c r="DJ143" s="43"/>
      <c r="DK143" s="43"/>
      <c r="DL143" s="43"/>
      <c r="DM143" s="43"/>
      <c r="DN143" s="43"/>
      <c r="DO143" s="8">
        <f t="shared" si="163"/>
        <v>0</v>
      </c>
      <c r="DP143" s="43"/>
      <c r="DQ143" s="43"/>
      <c r="DR143" s="43"/>
      <c r="DS143" s="43"/>
      <c r="DT143" s="43"/>
      <c r="DU143" s="43"/>
      <c r="DV143" s="43"/>
      <c r="DW143" s="8">
        <f t="shared" si="164"/>
        <v>0</v>
      </c>
      <c r="DX143" s="43"/>
      <c r="DY143" s="43"/>
      <c r="DZ143" s="43"/>
      <c r="EA143" s="43"/>
      <c r="EB143" s="43"/>
      <c r="EC143" s="43"/>
      <c r="ED143" s="43"/>
      <c r="EE143" s="8">
        <f t="shared" si="165"/>
        <v>0</v>
      </c>
      <c r="EF143" s="101"/>
      <c r="EG143" s="2">
        <f t="shared" si="178"/>
        <v>25</v>
      </c>
      <c r="EH143" s="43"/>
      <c r="EI143" s="43"/>
      <c r="EJ143" s="43"/>
      <c r="EK143" s="43"/>
      <c r="EL143" s="43"/>
      <c r="EM143" s="43"/>
      <c r="EN143" s="43"/>
      <c r="EO143" s="8">
        <f t="shared" si="166"/>
        <v>0</v>
      </c>
      <c r="EP143" s="43"/>
      <c r="EQ143" s="43"/>
      <c r="ER143" s="43"/>
      <c r="ES143" s="43"/>
      <c r="ET143" s="43"/>
      <c r="EU143" s="43"/>
      <c r="EV143" s="43"/>
      <c r="EW143" s="8">
        <f t="shared" si="167"/>
        <v>0</v>
      </c>
      <c r="EX143" s="43"/>
      <c r="EY143" s="43"/>
      <c r="EZ143" s="43"/>
      <c r="FA143" s="43"/>
      <c r="FB143" s="43"/>
      <c r="FC143" s="43"/>
      <c r="FD143" s="43"/>
      <c r="FE143" s="8">
        <f t="shared" si="168"/>
        <v>0</v>
      </c>
      <c r="FF143" s="43"/>
      <c r="FG143" s="43"/>
      <c r="FH143" s="43"/>
      <c r="FI143" s="43"/>
      <c r="FJ143" s="43"/>
      <c r="FK143" s="43"/>
      <c r="FL143" s="43"/>
      <c r="FM143" s="8">
        <f t="shared" si="169"/>
        <v>0</v>
      </c>
      <c r="FN143" s="101"/>
      <c r="FO143" s="2">
        <f t="shared" si="170"/>
        <v>25</v>
      </c>
      <c r="FP143" s="43"/>
      <c r="FQ143" s="43"/>
      <c r="FR143" s="43"/>
      <c r="FS143" s="43"/>
      <c r="FT143" s="43"/>
      <c r="FU143" s="43"/>
      <c r="FV143" s="43"/>
      <c r="FW143" s="8">
        <f t="shared" si="171"/>
        <v>0</v>
      </c>
      <c r="FX143" s="43"/>
      <c r="FY143" s="43"/>
      <c r="FZ143" s="43"/>
      <c r="GA143" s="43"/>
      <c r="GB143" s="43"/>
      <c r="GC143" s="43"/>
      <c r="GD143" s="43"/>
      <c r="GE143" s="8">
        <f t="shared" si="172"/>
        <v>0</v>
      </c>
      <c r="GF143" s="43"/>
      <c r="GG143" s="43"/>
      <c r="GH143" s="43"/>
      <c r="GI143" s="43"/>
      <c r="GJ143" s="43"/>
      <c r="GK143" s="43"/>
      <c r="GL143" s="43"/>
      <c r="GM143" s="8">
        <f t="shared" si="173"/>
        <v>0</v>
      </c>
      <c r="GN143" s="43"/>
      <c r="GO143" s="43"/>
      <c r="GP143" s="43"/>
      <c r="GQ143" s="43"/>
      <c r="GR143" s="43"/>
      <c r="GS143" s="43"/>
      <c r="GT143" s="43"/>
      <c r="GU143" s="8">
        <f t="shared" si="174"/>
        <v>0</v>
      </c>
      <c r="GV143" s="8">
        <f t="shared" si="175"/>
        <v>0</v>
      </c>
    </row>
    <row r="144" spans="1:204" x14ac:dyDescent="0.4">
      <c r="A144" s="129">
        <f t="shared" si="176"/>
        <v>26</v>
      </c>
      <c r="B144" s="43"/>
      <c r="C144" s="43"/>
      <c r="D144" s="43"/>
      <c r="E144" s="43"/>
      <c r="F144" s="43"/>
      <c r="G144" s="43"/>
      <c r="H144" s="43"/>
      <c r="I144" s="8">
        <f t="shared" si="148"/>
        <v>0</v>
      </c>
      <c r="J144" s="43"/>
      <c r="K144" s="43"/>
      <c r="L144" s="43"/>
      <c r="M144" s="43"/>
      <c r="N144" s="43"/>
      <c r="O144" s="43"/>
      <c r="P144" s="43"/>
      <c r="Q144" s="8">
        <f t="shared" si="149"/>
        <v>0</v>
      </c>
      <c r="R144" s="43"/>
      <c r="S144" s="43"/>
      <c r="T144" s="43"/>
      <c r="U144" s="43"/>
      <c r="V144" s="43"/>
      <c r="W144" s="43"/>
      <c r="X144" s="43"/>
      <c r="Y144" s="8">
        <f t="shared" si="150"/>
        <v>0</v>
      </c>
      <c r="Z144" s="43"/>
      <c r="AA144" s="43"/>
      <c r="AB144" s="43"/>
      <c r="AC144" s="43"/>
      <c r="AD144" s="43"/>
      <c r="AE144" s="43"/>
      <c r="AF144" s="43"/>
      <c r="AG144" s="8">
        <f t="shared" si="151"/>
        <v>0</v>
      </c>
      <c r="AH144" s="101"/>
      <c r="AI144" s="2">
        <f t="shared" si="152"/>
        <v>26</v>
      </c>
      <c r="AJ144" s="43"/>
      <c r="AK144" s="43"/>
      <c r="AL144" s="43"/>
      <c r="AM144" s="43"/>
      <c r="AN144" s="43"/>
      <c r="AO144" s="43"/>
      <c r="AP144" s="43"/>
      <c r="AQ144" s="8">
        <f t="shared" si="153"/>
        <v>0</v>
      </c>
      <c r="AR144" s="43"/>
      <c r="AS144" s="43"/>
      <c r="AT144" s="43"/>
      <c r="AU144" s="43"/>
      <c r="AV144" s="43"/>
      <c r="AW144" s="43"/>
      <c r="AX144" s="43"/>
      <c r="AY144" s="8">
        <f t="shared" si="154"/>
        <v>0</v>
      </c>
      <c r="AZ144" s="43"/>
      <c r="BA144" s="43"/>
      <c r="BB144" s="43"/>
      <c r="BC144" s="43"/>
      <c r="BD144" s="43"/>
      <c r="BE144" s="43"/>
      <c r="BF144" s="43"/>
      <c r="BG144" s="8">
        <f t="shared" si="155"/>
        <v>0</v>
      </c>
      <c r="BH144" s="43"/>
      <c r="BI144" s="43"/>
      <c r="BJ144" s="43"/>
      <c r="BK144" s="43"/>
      <c r="BL144" s="43"/>
      <c r="BM144" s="43"/>
      <c r="BN144" s="43"/>
      <c r="BO144" s="8">
        <f t="shared" si="156"/>
        <v>0</v>
      </c>
      <c r="BP144" s="101"/>
      <c r="BQ144" s="2">
        <f t="shared" si="157"/>
        <v>26</v>
      </c>
      <c r="BR144" s="43"/>
      <c r="BS144" s="43"/>
      <c r="BT144" s="43"/>
      <c r="BU144" s="43"/>
      <c r="BV144" s="43"/>
      <c r="BW144" s="43"/>
      <c r="BX144" s="43"/>
      <c r="BY144" s="8">
        <f t="shared" si="158"/>
        <v>0</v>
      </c>
      <c r="BZ144" s="43"/>
      <c r="CA144" s="43"/>
      <c r="CB144" s="43"/>
      <c r="CC144" s="43"/>
      <c r="CD144" s="43"/>
      <c r="CE144" s="43"/>
      <c r="CF144" s="43"/>
      <c r="CG144" s="8">
        <f t="shared" si="159"/>
        <v>0</v>
      </c>
      <c r="CH144" s="43"/>
      <c r="CI144" s="43"/>
      <c r="CJ144" s="43"/>
      <c r="CK144" s="43"/>
      <c r="CL144" s="43"/>
      <c r="CM144" s="43"/>
      <c r="CN144" s="43"/>
      <c r="CO144" s="8">
        <f t="shared" si="160"/>
        <v>0</v>
      </c>
      <c r="CP144" s="43"/>
      <c r="CQ144" s="43"/>
      <c r="CR144" s="43"/>
      <c r="CS144" s="43"/>
      <c r="CT144" s="43"/>
      <c r="CU144" s="43"/>
      <c r="CV144" s="43"/>
      <c r="CW144" s="8">
        <f t="shared" si="161"/>
        <v>0</v>
      </c>
      <c r="CX144" s="101"/>
      <c r="CY144" s="2">
        <f t="shared" si="177"/>
        <v>26</v>
      </c>
      <c r="CZ144" s="43"/>
      <c r="DA144" s="43"/>
      <c r="DB144" s="43"/>
      <c r="DC144" s="43"/>
      <c r="DD144" s="43"/>
      <c r="DE144" s="43"/>
      <c r="DF144" s="43"/>
      <c r="DG144" s="8">
        <f t="shared" si="162"/>
        <v>0</v>
      </c>
      <c r="DH144" s="43"/>
      <c r="DI144" s="43"/>
      <c r="DJ144" s="43"/>
      <c r="DK144" s="43"/>
      <c r="DL144" s="43"/>
      <c r="DM144" s="43"/>
      <c r="DN144" s="43"/>
      <c r="DO144" s="8">
        <f t="shared" si="163"/>
        <v>0</v>
      </c>
      <c r="DP144" s="43"/>
      <c r="DQ144" s="43"/>
      <c r="DR144" s="43"/>
      <c r="DS144" s="43"/>
      <c r="DT144" s="43"/>
      <c r="DU144" s="43"/>
      <c r="DV144" s="43"/>
      <c r="DW144" s="8">
        <f t="shared" si="164"/>
        <v>0</v>
      </c>
      <c r="DX144" s="43"/>
      <c r="DY144" s="43"/>
      <c r="DZ144" s="43"/>
      <c r="EA144" s="43"/>
      <c r="EB144" s="43"/>
      <c r="EC144" s="43"/>
      <c r="ED144" s="43"/>
      <c r="EE144" s="8">
        <f t="shared" si="165"/>
        <v>0</v>
      </c>
      <c r="EF144" s="101"/>
      <c r="EG144" s="2">
        <f t="shared" si="178"/>
        <v>26</v>
      </c>
      <c r="EH144" s="43"/>
      <c r="EI144" s="43"/>
      <c r="EJ144" s="43"/>
      <c r="EK144" s="43"/>
      <c r="EL144" s="43"/>
      <c r="EM144" s="43"/>
      <c r="EN144" s="43"/>
      <c r="EO144" s="8">
        <f t="shared" si="166"/>
        <v>0</v>
      </c>
      <c r="EP144" s="43"/>
      <c r="EQ144" s="43"/>
      <c r="ER144" s="43"/>
      <c r="ES144" s="43"/>
      <c r="ET144" s="43"/>
      <c r="EU144" s="43"/>
      <c r="EV144" s="43"/>
      <c r="EW144" s="8">
        <f t="shared" si="167"/>
        <v>0</v>
      </c>
      <c r="EX144" s="43"/>
      <c r="EY144" s="43"/>
      <c r="EZ144" s="43"/>
      <c r="FA144" s="43"/>
      <c r="FB144" s="43"/>
      <c r="FC144" s="43"/>
      <c r="FD144" s="43"/>
      <c r="FE144" s="8">
        <f t="shared" si="168"/>
        <v>0</v>
      </c>
      <c r="FF144" s="43"/>
      <c r="FG144" s="43"/>
      <c r="FH144" s="43"/>
      <c r="FI144" s="43"/>
      <c r="FJ144" s="43"/>
      <c r="FK144" s="43"/>
      <c r="FL144" s="43"/>
      <c r="FM144" s="8">
        <f t="shared" si="169"/>
        <v>0</v>
      </c>
      <c r="FN144" s="101"/>
      <c r="FO144" s="2">
        <f t="shared" si="170"/>
        <v>26</v>
      </c>
      <c r="FP144" s="43"/>
      <c r="FQ144" s="43"/>
      <c r="FR144" s="43"/>
      <c r="FS144" s="43"/>
      <c r="FT144" s="43"/>
      <c r="FU144" s="43"/>
      <c r="FV144" s="43"/>
      <c r="FW144" s="8">
        <f t="shared" si="171"/>
        <v>0</v>
      </c>
      <c r="FX144" s="43"/>
      <c r="FY144" s="43"/>
      <c r="FZ144" s="43"/>
      <c r="GA144" s="43"/>
      <c r="GB144" s="43"/>
      <c r="GC144" s="43"/>
      <c r="GD144" s="43"/>
      <c r="GE144" s="8">
        <f t="shared" si="172"/>
        <v>0</v>
      </c>
      <c r="GF144" s="43"/>
      <c r="GG144" s="43"/>
      <c r="GH144" s="43"/>
      <c r="GI144" s="43"/>
      <c r="GJ144" s="43"/>
      <c r="GK144" s="43"/>
      <c r="GL144" s="43"/>
      <c r="GM144" s="8">
        <f t="shared" si="173"/>
        <v>0</v>
      </c>
      <c r="GN144" s="43"/>
      <c r="GO144" s="43"/>
      <c r="GP144" s="43"/>
      <c r="GQ144" s="43"/>
      <c r="GR144" s="43"/>
      <c r="GS144" s="43"/>
      <c r="GT144" s="43"/>
      <c r="GU144" s="8">
        <f t="shared" si="174"/>
        <v>0</v>
      </c>
      <c r="GV144" s="8">
        <f t="shared" si="175"/>
        <v>0</v>
      </c>
    </row>
    <row r="145" spans="1:204" x14ac:dyDescent="0.4">
      <c r="A145" s="129">
        <f t="shared" si="176"/>
        <v>27</v>
      </c>
      <c r="B145" s="43"/>
      <c r="C145" s="43"/>
      <c r="D145" s="43"/>
      <c r="E145" s="43"/>
      <c r="F145" s="43"/>
      <c r="G145" s="43"/>
      <c r="H145" s="43"/>
      <c r="I145" s="8">
        <f t="shared" si="148"/>
        <v>0</v>
      </c>
      <c r="J145" s="43"/>
      <c r="K145" s="43"/>
      <c r="L145" s="43"/>
      <c r="M145" s="43"/>
      <c r="N145" s="43"/>
      <c r="O145" s="43"/>
      <c r="P145" s="43"/>
      <c r="Q145" s="8">
        <f t="shared" si="149"/>
        <v>0</v>
      </c>
      <c r="R145" s="43"/>
      <c r="S145" s="43"/>
      <c r="T145" s="43"/>
      <c r="U145" s="43"/>
      <c r="V145" s="43"/>
      <c r="W145" s="43"/>
      <c r="X145" s="43"/>
      <c r="Y145" s="8">
        <f t="shared" si="150"/>
        <v>0</v>
      </c>
      <c r="Z145" s="43"/>
      <c r="AA145" s="43"/>
      <c r="AB145" s="43"/>
      <c r="AC145" s="43"/>
      <c r="AD145" s="43"/>
      <c r="AE145" s="43"/>
      <c r="AF145" s="43"/>
      <c r="AG145" s="8">
        <f t="shared" si="151"/>
        <v>0</v>
      </c>
      <c r="AH145" s="101"/>
      <c r="AI145" s="2">
        <f t="shared" si="152"/>
        <v>27</v>
      </c>
      <c r="AJ145" s="43"/>
      <c r="AK145" s="43"/>
      <c r="AL145" s="43"/>
      <c r="AM145" s="43"/>
      <c r="AN145" s="43"/>
      <c r="AO145" s="43"/>
      <c r="AP145" s="43"/>
      <c r="AQ145" s="8">
        <f t="shared" si="153"/>
        <v>0</v>
      </c>
      <c r="AR145" s="43"/>
      <c r="AS145" s="43"/>
      <c r="AT145" s="43"/>
      <c r="AU145" s="43"/>
      <c r="AV145" s="43"/>
      <c r="AW145" s="43"/>
      <c r="AX145" s="43"/>
      <c r="AY145" s="8">
        <f t="shared" si="154"/>
        <v>0</v>
      </c>
      <c r="AZ145" s="43"/>
      <c r="BA145" s="43"/>
      <c r="BB145" s="43"/>
      <c r="BC145" s="43"/>
      <c r="BD145" s="43"/>
      <c r="BE145" s="43"/>
      <c r="BF145" s="43"/>
      <c r="BG145" s="8">
        <f t="shared" si="155"/>
        <v>0</v>
      </c>
      <c r="BH145" s="43"/>
      <c r="BI145" s="43"/>
      <c r="BJ145" s="43"/>
      <c r="BK145" s="43"/>
      <c r="BL145" s="43"/>
      <c r="BM145" s="43"/>
      <c r="BN145" s="43"/>
      <c r="BO145" s="8">
        <f t="shared" si="156"/>
        <v>0</v>
      </c>
      <c r="BP145" s="101"/>
      <c r="BQ145" s="2">
        <f t="shared" si="157"/>
        <v>27</v>
      </c>
      <c r="BR145" s="43"/>
      <c r="BS145" s="43"/>
      <c r="BT145" s="43"/>
      <c r="BU145" s="43"/>
      <c r="BV145" s="43"/>
      <c r="BW145" s="43"/>
      <c r="BX145" s="43"/>
      <c r="BY145" s="8">
        <f t="shared" si="158"/>
        <v>0</v>
      </c>
      <c r="BZ145" s="43"/>
      <c r="CA145" s="43"/>
      <c r="CB145" s="43"/>
      <c r="CC145" s="43"/>
      <c r="CD145" s="43"/>
      <c r="CE145" s="43"/>
      <c r="CF145" s="43"/>
      <c r="CG145" s="8">
        <f t="shared" si="159"/>
        <v>0</v>
      </c>
      <c r="CH145" s="43"/>
      <c r="CI145" s="43"/>
      <c r="CJ145" s="43"/>
      <c r="CK145" s="43"/>
      <c r="CL145" s="43"/>
      <c r="CM145" s="43"/>
      <c r="CN145" s="43"/>
      <c r="CO145" s="8">
        <f t="shared" si="160"/>
        <v>0</v>
      </c>
      <c r="CP145" s="43"/>
      <c r="CQ145" s="43"/>
      <c r="CR145" s="43"/>
      <c r="CS145" s="43"/>
      <c r="CT145" s="43"/>
      <c r="CU145" s="43"/>
      <c r="CV145" s="43"/>
      <c r="CW145" s="8">
        <f t="shared" si="161"/>
        <v>0</v>
      </c>
      <c r="CX145" s="101"/>
      <c r="CY145" s="2">
        <f t="shared" si="177"/>
        <v>27</v>
      </c>
      <c r="CZ145" s="43"/>
      <c r="DA145" s="43"/>
      <c r="DB145" s="43"/>
      <c r="DC145" s="43"/>
      <c r="DD145" s="43"/>
      <c r="DE145" s="43"/>
      <c r="DF145" s="43"/>
      <c r="DG145" s="8">
        <f t="shared" si="162"/>
        <v>0</v>
      </c>
      <c r="DH145" s="43"/>
      <c r="DI145" s="43"/>
      <c r="DJ145" s="43"/>
      <c r="DK145" s="43"/>
      <c r="DL145" s="43"/>
      <c r="DM145" s="43"/>
      <c r="DN145" s="43"/>
      <c r="DO145" s="8">
        <f t="shared" si="163"/>
        <v>0</v>
      </c>
      <c r="DP145" s="43"/>
      <c r="DQ145" s="43"/>
      <c r="DR145" s="43"/>
      <c r="DS145" s="43"/>
      <c r="DT145" s="43"/>
      <c r="DU145" s="43"/>
      <c r="DV145" s="43"/>
      <c r="DW145" s="8">
        <f t="shared" si="164"/>
        <v>0</v>
      </c>
      <c r="DX145" s="43"/>
      <c r="DY145" s="43"/>
      <c r="DZ145" s="43"/>
      <c r="EA145" s="43"/>
      <c r="EB145" s="43"/>
      <c r="EC145" s="43"/>
      <c r="ED145" s="43"/>
      <c r="EE145" s="8">
        <f t="shared" si="165"/>
        <v>0</v>
      </c>
      <c r="EF145" s="101"/>
      <c r="EG145" s="2">
        <f t="shared" si="178"/>
        <v>27</v>
      </c>
      <c r="EH145" s="43"/>
      <c r="EI145" s="43"/>
      <c r="EJ145" s="43"/>
      <c r="EK145" s="43"/>
      <c r="EL145" s="43"/>
      <c r="EM145" s="43"/>
      <c r="EN145" s="43"/>
      <c r="EO145" s="8">
        <f t="shared" si="166"/>
        <v>0</v>
      </c>
      <c r="EP145" s="43"/>
      <c r="EQ145" s="43"/>
      <c r="ER145" s="43"/>
      <c r="ES145" s="43"/>
      <c r="ET145" s="43"/>
      <c r="EU145" s="43"/>
      <c r="EV145" s="43"/>
      <c r="EW145" s="8">
        <f t="shared" si="167"/>
        <v>0</v>
      </c>
      <c r="EX145" s="43"/>
      <c r="EY145" s="43"/>
      <c r="EZ145" s="43"/>
      <c r="FA145" s="43"/>
      <c r="FB145" s="43"/>
      <c r="FC145" s="43"/>
      <c r="FD145" s="43"/>
      <c r="FE145" s="8">
        <f t="shared" si="168"/>
        <v>0</v>
      </c>
      <c r="FF145" s="43"/>
      <c r="FG145" s="43"/>
      <c r="FH145" s="43"/>
      <c r="FI145" s="43"/>
      <c r="FJ145" s="43"/>
      <c r="FK145" s="43"/>
      <c r="FL145" s="43"/>
      <c r="FM145" s="8">
        <f t="shared" si="169"/>
        <v>0</v>
      </c>
      <c r="FN145" s="101"/>
      <c r="FO145" s="2">
        <f t="shared" si="170"/>
        <v>27</v>
      </c>
      <c r="FP145" s="43"/>
      <c r="FQ145" s="43"/>
      <c r="FR145" s="43"/>
      <c r="FS145" s="43"/>
      <c r="FT145" s="43"/>
      <c r="FU145" s="43"/>
      <c r="FV145" s="43"/>
      <c r="FW145" s="8">
        <f t="shared" si="171"/>
        <v>0</v>
      </c>
      <c r="FX145" s="43"/>
      <c r="FY145" s="43"/>
      <c r="FZ145" s="43"/>
      <c r="GA145" s="43"/>
      <c r="GB145" s="43"/>
      <c r="GC145" s="43"/>
      <c r="GD145" s="43"/>
      <c r="GE145" s="8">
        <f t="shared" si="172"/>
        <v>0</v>
      </c>
      <c r="GF145" s="43"/>
      <c r="GG145" s="43"/>
      <c r="GH145" s="43"/>
      <c r="GI145" s="43"/>
      <c r="GJ145" s="43"/>
      <c r="GK145" s="43"/>
      <c r="GL145" s="43"/>
      <c r="GM145" s="8">
        <f t="shared" si="173"/>
        <v>0</v>
      </c>
      <c r="GN145" s="43"/>
      <c r="GO145" s="43"/>
      <c r="GP145" s="43"/>
      <c r="GQ145" s="43"/>
      <c r="GR145" s="43"/>
      <c r="GS145" s="43"/>
      <c r="GT145" s="43"/>
      <c r="GU145" s="8">
        <f t="shared" si="174"/>
        <v>0</v>
      </c>
      <c r="GV145" s="8">
        <f t="shared" si="175"/>
        <v>0</v>
      </c>
    </row>
    <row r="146" spans="1:204" ht="20.25" thickBot="1" x14ac:dyDescent="0.45">
      <c r="B146" s="139" t="str">
        <f>B1</f>
        <v>Martin</v>
      </c>
      <c r="C146" s="139"/>
      <c r="D146" s="139"/>
      <c r="E146" s="58" t="s">
        <v>23</v>
      </c>
      <c r="F146" s="58"/>
      <c r="G146" s="58"/>
      <c r="H146" s="58"/>
      <c r="I146" s="20">
        <f>SUM(I3:I29,I32:I58,I61:I87,I90:I116,I119:I145)</f>
        <v>37</v>
      </c>
      <c r="J146" s="140" t="str">
        <f>J1</f>
        <v>2</v>
      </c>
      <c r="K146" s="140"/>
      <c r="L146" s="140"/>
      <c r="M146" s="58" t="s">
        <v>23</v>
      </c>
      <c r="N146" s="58"/>
      <c r="O146" s="58"/>
      <c r="P146" s="58"/>
      <c r="Q146" s="20">
        <f>SUM(Q3:Q29,Q32:Q58,Q61:Q87,Q90:Q116,Q119:Q145)</f>
        <v>0</v>
      </c>
      <c r="R146" s="140" t="str">
        <f>R1</f>
        <v>3</v>
      </c>
      <c r="S146" s="140"/>
      <c r="T146" s="140"/>
      <c r="U146" s="58" t="s">
        <v>23</v>
      </c>
      <c r="V146" s="58"/>
      <c r="W146" s="58"/>
      <c r="X146" s="58"/>
      <c r="Y146" s="20">
        <f>SUM(Y3:Y29,Y32:Y58,Y61:Y87,Y90:Y116,Y119:Y145)</f>
        <v>0</v>
      </c>
      <c r="Z146" s="140" t="str">
        <f>Z1</f>
        <v>4</v>
      </c>
      <c r="AA146" s="140"/>
      <c r="AB146" s="140"/>
      <c r="AC146" s="58" t="s">
        <v>23</v>
      </c>
      <c r="AD146" s="58"/>
      <c r="AE146" s="58"/>
      <c r="AF146" s="58"/>
      <c r="AG146" s="20">
        <f>SUM(AG3:AG29,AG32:AG58,AG61:AG87,AG90:AG116,AG119:AG145)</f>
        <v>0</v>
      </c>
      <c r="AJ146" s="140" t="str">
        <f>AJ1</f>
        <v>5</v>
      </c>
      <c r="AK146" s="140"/>
      <c r="AL146" s="140"/>
      <c r="AM146" s="58" t="s">
        <v>23</v>
      </c>
      <c r="AN146" s="58"/>
      <c r="AO146" s="58"/>
      <c r="AP146" s="58"/>
      <c r="AQ146" s="20">
        <f>SUM(AQ3:AQ29,AQ32:AQ58,AQ61:AQ87,AQ90:AQ116,AQ119:AQ145)</f>
        <v>0</v>
      </c>
      <c r="AR146" s="140" t="str">
        <f>AR1</f>
        <v>6</v>
      </c>
      <c r="AS146" s="140"/>
      <c r="AT146" s="140"/>
      <c r="AU146" s="58" t="s">
        <v>23</v>
      </c>
      <c r="AV146" s="58"/>
      <c r="AW146" s="58"/>
      <c r="AX146" s="58"/>
      <c r="AY146" s="20">
        <f>SUM(AY3:AY29,AY32:AY58,AY61:AY87,AY90:AY116,AY119:AY145)</f>
        <v>0</v>
      </c>
      <c r="AZ146" s="140" t="str">
        <f>AZ1</f>
        <v>7</v>
      </c>
      <c r="BA146" s="140"/>
      <c r="BB146" s="140"/>
      <c r="BC146" s="58" t="s">
        <v>23</v>
      </c>
      <c r="BD146" s="58"/>
      <c r="BE146" s="58"/>
      <c r="BF146" s="58"/>
      <c r="BG146" s="20">
        <f>SUM(BG3:BG29,BG32:BG58,BG61:BG87,BG90:BG116,BG119:BG145)</f>
        <v>0</v>
      </c>
      <c r="BH146" s="140" t="str">
        <f>BH1</f>
        <v>8</v>
      </c>
      <c r="BI146" s="140"/>
      <c r="BJ146" s="140"/>
      <c r="BK146" s="58" t="s">
        <v>23</v>
      </c>
      <c r="BL146" s="58"/>
      <c r="BM146" s="58"/>
      <c r="BN146" s="58"/>
      <c r="BO146" s="20">
        <f>SUM(BO3:BO29,BO32:BO58,BO61:BO87,BO90:BO116,BO119:BO145)</f>
        <v>0</v>
      </c>
      <c r="BR146" s="140" t="str">
        <f>BR1</f>
        <v>9</v>
      </c>
      <c r="BS146" s="140"/>
      <c r="BT146" s="140"/>
      <c r="BU146" s="58" t="s">
        <v>23</v>
      </c>
      <c r="BV146" s="58"/>
      <c r="BW146" s="58"/>
      <c r="BX146" s="58"/>
      <c r="BY146" s="20">
        <f>SUM(BY3:BY29,BY32:BY58,BY61:BY87,BY90:BY116,BY119:BY145)</f>
        <v>0</v>
      </c>
      <c r="BZ146" s="140" t="str">
        <f>BZ1</f>
        <v>10</v>
      </c>
      <c r="CA146" s="140"/>
      <c r="CB146" s="140"/>
      <c r="CC146" s="58" t="s">
        <v>23</v>
      </c>
      <c r="CD146" s="58"/>
      <c r="CE146" s="58"/>
      <c r="CF146" s="58"/>
      <c r="CG146" s="20">
        <f>SUM(CG3:CG29,CG32:CG58,CG61:CG87,CG90:CG116,CG119:CG145)</f>
        <v>0</v>
      </c>
      <c r="CH146" s="140" t="str">
        <f>CH1</f>
        <v>11</v>
      </c>
      <c r="CI146" s="140"/>
      <c r="CJ146" s="140"/>
      <c r="CK146" s="58" t="s">
        <v>23</v>
      </c>
      <c r="CL146" s="58"/>
      <c r="CM146" s="58"/>
      <c r="CN146" s="58"/>
      <c r="CO146" s="20">
        <f>SUM(CO3:CO29,CO32:CO58,CO61:CO87,CO90:CO116,CO119:CO145)</f>
        <v>0</v>
      </c>
      <c r="CP146" s="140" t="str">
        <f>CP1</f>
        <v>12</v>
      </c>
      <c r="CQ146" s="140"/>
      <c r="CR146" s="140"/>
      <c r="CS146" s="58" t="s">
        <v>23</v>
      </c>
      <c r="CT146" s="58"/>
      <c r="CU146" s="58"/>
      <c r="CV146" s="58"/>
      <c r="CW146" s="20">
        <f>SUM(CW3:CW29,CW32:CW58,CW61:CW87,CW90:CW116,CW119:CW145)</f>
        <v>0</v>
      </c>
      <c r="CZ146" s="140" t="str">
        <f>CZ1</f>
        <v>13</v>
      </c>
      <c r="DA146" s="140"/>
      <c r="DB146" s="140"/>
      <c r="DC146" s="58" t="s">
        <v>23</v>
      </c>
      <c r="DD146" s="58"/>
      <c r="DE146" s="58"/>
      <c r="DF146" s="58"/>
      <c r="DG146" s="20">
        <f>SUM(DG3:DG29,DG32:DG58,DG61:DG87,DG90:DG116,DG119:DG145)</f>
        <v>0</v>
      </c>
      <c r="DH146" s="140" t="str">
        <f>DH1</f>
        <v>14</v>
      </c>
      <c r="DI146" s="140"/>
      <c r="DJ146" s="140"/>
      <c r="DK146" s="58" t="s">
        <v>23</v>
      </c>
      <c r="DL146" s="58"/>
      <c r="DM146" s="58"/>
      <c r="DN146" s="58"/>
      <c r="DO146" s="20">
        <f>SUM(DO3:DO29,DO32:DO58,DO61:DO87,DO90:DO116,DO119:DO145)</f>
        <v>0</v>
      </c>
      <c r="DP146" s="140" t="str">
        <f>DP1</f>
        <v>15</v>
      </c>
      <c r="DQ146" s="140"/>
      <c r="DR146" s="140"/>
      <c r="DS146" s="58" t="s">
        <v>23</v>
      </c>
      <c r="DT146" s="58"/>
      <c r="DU146" s="58"/>
      <c r="DV146" s="58"/>
      <c r="DW146" s="20">
        <f>SUM(DW3:DW29,DW32:DW58,DW61:DW87,DW90:DW116,DW119:DW145)</f>
        <v>0</v>
      </c>
      <c r="DX146" s="140" t="str">
        <f>DX1</f>
        <v>16</v>
      </c>
      <c r="DY146" s="140"/>
      <c r="DZ146" s="140"/>
      <c r="EA146" s="58" t="s">
        <v>23</v>
      </c>
      <c r="EB146" s="58"/>
      <c r="EC146" s="58"/>
      <c r="ED146" s="58"/>
      <c r="EE146" s="20">
        <f>SUM(EE3:EE29,EE32:EE58,EE61:EE87,EE90:EE116,EE119:EE145)</f>
        <v>0</v>
      </c>
      <c r="EH146" s="140" t="str">
        <f>EH1</f>
        <v>17</v>
      </c>
      <c r="EI146" s="140"/>
      <c r="EJ146" s="140"/>
      <c r="EK146" s="58" t="s">
        <v>23</v>
      </c>
      <c r="EL146" s="58"/>
      <c r="EM146" s="58"/>
      <c r="EN146" s="58"/>
      <c r="EO146" s="20">
        <f>SUM(EO3:EO29,EO32:EO58,EO61:EO87,EO90:EO116,EO119:EO145)</f>
        <v>0</v>
      </c>
      <c r="EP146" s="140" t="str">
        <f>EP1</f>
        <v>18</v>
      </c>
      <c r="EQ146" s="140"/>
      <c r="ER146" s="140"/>
      <c r="ES146" s="58" t="s">
        <v>23</v>
      </c>
      <c r="ET146" s="58"/>
      <c r="EU146" s="58"/>
      <c r="EV146" s="58"/>
      <c r="EW146" s="20">
        <f>SUM(EW3:EW29,EW32:EW58,EW61:EW87,EW90:EW116,EW119:EW145)</f>
        <v>0</v>
      </c>
      <c r="EX146" s="140" t="str">
        <f>EX1</f>
        <v>19</v>
      </c>
      <c r="EY146" s="140"/>
      <c r="EZ146" s="140"/>
      <c r="FA146" s="58" t="s">
        <v>23</v>
      </c>
      <c r="FB146" s="58"/>
      <c r="FC146" s="58"/>
      <c r="FD146" s="58"/>
      <c r="FE146" s="20">
        <f>SUM(FE3:FE29,FE32:FE58,FE61:FE87,FE90:FE116,FE119:FE145)</f>
        <v>0</v>
      </c>
      <c r="FF146" s="140" t="str">
        <f>FF1</f>
        <v>20</v>
      </c>
      <c r="FG146" s="140"/>
      <c r="FH146" s="140"/>
      <c r="FI146" s="58" t="s">
        <v>23</v>
      </c>
      <c r="FJ146" s="58"/>
      <c r="FK146" s="58"/>
      <c r="FL146" s="58"/>
      <c r="FM146" s="20">
        <f>SUM(FM3:FM29,FM32:FM58,FM61:FM87,FM90:FM116,FM119:FM145)</f>
        <v>0</v>
      </c>
      <c r="FP146" s="140" t="str">
        <f>FP1</f>
        <v>21</v>
      </c>
      <c r="FQ146" s="140"/>
      <c r="FR146" s="140"/>
      <c r="FS146" s="58" t="s">
        <v>23</v>
      </c>
      <c r="FT146" s="58"/>
      <c r="FU146" s="58"/>
      <c r="FV146" s="58"/>
      <c r="FW146" s="20">
        <f>SUM(FW3:FW29,FW32:FW58,FW61:FW87,FW90:FW116,FW119:FW145)</f>
        <v>0</v>
      </c>
      <c r="FX146" s="140" t="str">
        <f>FX1</f>
        <v>22</v>
      </c>
      <c r="FY146" s="140"/>
      <c r="FZ146" s="140"/>
      <c r="GA146" s="58" t="s">
        <v>23</v>
      </c>
      <c r="GB146" s="58"/>
      <c r="GC146" s="58"/>
      <c r="GD146" s="58"/>
      <c r="GE146" s="20">
        <f>SUM(GE3:GE29,GE32:GE58,GE61:GE87,GE90:GE116,GE119:GE145)</f>
        <v>0</v>
      </c>
      <c r="GF146" s="140" t="str">
        <f>GF1</f>
        <v>23</v>
      </c>
      <c r="GG146" s="140"/>
      <c r="GH146" s="140"/>
      <c r="GI146" s="58" t="s">
        <v>23</v>
      </c>
      <c r="GJ146" s="58"/>
      <c r="GK146" s="58"/>
      <c r="GL146" s="58"/>
      <c r="GM146" s="20">
        <f>SUM(GM3:GM29,GM32:GM58,GM61:GM87,GM90:GM116,GM119:GM145)</f>
        <v>0</v>
      </c>
      <c r="GN146" s="140" t="str">
        <f>GN1</f>
        <v>24</v>
      </c>
      <c r="GO146" s="140"/>
      <c r="GP146" s="140"/>
      <c r="GQ146" s="58" t="s">
        <v>23</v>
      </c>
      <c r="GR146" s="58"/>
      <c r="GS146" s="58"/>
      <c r="GT146" s="58"/>
      <c r="GU146" s="20">
        <f>SUM(GU3:GU29,GU32:GU58,GU61:GU87,GU90:GU116,GU119:GU145)</f>
        <v>0</v>
      </c>
    </row>
    <row r="147" spans="1:204" ht="20.25" thickTop="1" x14ac:dyDescent="0.4">
      <c r="GU147" s="141">
        <f>SUM(GV3:GV29,GV32:GV58,GV61:GV87,GV90:GV116,GV119:GV145)</f>
        <v>37</v>
      </c>
      <c r="GV147" s="142"/>
    </row>
  </sheetData>
  <sheetProtection sheet="1" objects="1" scenarios="1"/>
  <mergeCells count="25">
    <mergeCell ref="AZ146:BB146"/>
    <mergeCell ref="EH146:EJ146"/>
    <mergeCell ref="EP146:ER146"/>
    <mergeCell ref="EX146:EZ146"/>
    <mergeCell ref="FF146:FH146"/>
    <mergeCell ref="CZ146:DB146"/>
    <mergeCell ref="DH146:DJ146"/>
    <mergeCell ref="DP146:DR146"/>
    <mergeCell ref="DX146:DZ146"/>
    <mergeCell ref="B146:D146"/>
    <mergeCell ref="J146:L146"/>
    <mergeCell ref="Z146:AB146"/>
    <mergeCell ref="AJ146:AL146"/>
    <mergeCell ref="GU147:GV147"/>
    <mergeCell ref="FP146:FR146"/>
    <mergeCell ref="FX146:FZ146"/>
    <mergeCell ref="GN146:GP146"/>
    <mergeCell ref="GF146:GH146"/>
    <mergeCell ref="BH146:BJ146"/>
    <mergeCell ref="BR146:BT146"/>
    <mergeCell ref="BZ146:CB146"/>
    <mergeCell ref="CH146:CJ146"/>
    <mergeCell ref="CP146:CR146"/>
    <mergeCell ref="R146:T146"/>
    <mergeCell ref="AR146:AT146"/>
  </mergeCells>
  <phoneticPr fontId="8" type="noConversion"/>
  <printOptions horizontalCentered="1" verticalCentered="1"/>
  <pageMargins left="0.39370078740157483" right="0.39370078740157483" top="0.55118110236220474" bottom="0.47244094488188981" header="0.15748031496062992" footer="0.15748031496062992"/>
  <pageSetup paperSize="9" scale="80" orientation="landscape" horizontalDpi="300" verticalDpi="300" r:id="rId1"/>
  <headerFooter alignWithMargins="0">
    <oddHeader>&amp;C&amp;"Comic Sans MS,fed"&amp;F - &amp;A</oddHeader>
    <oddFooter>&amp;C&amp;"Comic Sans MS,fed"&amp;10&amp;D&amp;R&amp;"Comic Sans MS,fed"&amp;10&amp;P af &amp;N</oddFooter>
  </headerFooter>
  <rowBreaks count="1" manualBreakCount="1">
    <brk id="116" max="16383" man="1"/>
  </rowBreaks>
  <colBreaks count="6" manualBreakCount="6">
    <brk id="33" max="1048575" man="1"/>
    <brk id="67" max="1048575" man="1"/>
    <brk id="101" max="1048575" man="1"/>
    <brk id="135" max="1048575" man="1"/>
    <brk id="169" max="1048575" man="1"/>
    <brk id="2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147"/>
  <sheetViews>
    <sheetView topLeftCell="P1" zoomScale="78" workbookViewId="0">
      <selection activeCell="BN10" sqref="BN10"/>
    </sheetView>
  </sheetViews>
  <sheetFormatPr defaultRowHeight="19.5" x14ac:dyDescent="0.4"/>
  <cols>
    <col min="1" max="1" width="3.69921875" customWidth="1"/>
    <col min="2" max="8" width="3.19921875" style="4" customWidth="1"/>
    <col min="9" max="9" width="5.69921875" style="4" customWidth="1"/>
    <col min="10" max="12" width="4.09765625" style="112" customWidth="1"/>
    <col min="13" max="15" width="0.296875" style="4" customWidth="1"/>
    <col min="16" max="16" width="8.5" style="4" customWidth="1"/>
    <col min="17" max="23" width="3.19921875" style="4" customWidth="1"/>
    <col min="24" max="24" width="5.69921875" style="4" customWidth="1"/>
    <col min="25" max="27" width="4.09765625" style="112" customWidth="1"/>
    <col min="28" max="28" width="0.3984375" style="4" customWidth="1"/>
    <col min="29" max="30" width="0.296875" style="4" customWidth="1"/>
    <col min="31" max="31" width="8.5" style="4" customWidth="1"/>
    <col min="32" max="32" width="3.69921875" customWidth="1"/>
    <col min="33" max="39" width="3.19921875" style="4" customWidth="1"/>
    <col min="40" max="40" width="5.69921875" style="4" customWidth="1"/>
    <col min="41" max="43" width="4.09765625" style="112" customWidth="1"/>
    <col min="44" max="44" width="6.296875" style="4" hidden="1" customWidth="1"/>
    <col min="45" max="46" width="0.3984375" style="4" customWidth="1"/>
    <col min="47" max="47" width="8.5" style="4" bestFit="1" customWidth="1"/>
    <col min="48" max="54" width="3.19921875" style="4" customWidth="1"/>
    <col min="55" max="55" width="5.69921875" style="4" customWidth="1"/>
    <col min="56" max="58" width="4.09765625" style="112" customWidth="1"/>
    <col min="59" max="59" width="0.19921875" style="4" customWidth="1"/>
    <col min="60" max="60" width="9.765625E-2" style="4" customWidth="1"/>
    <col min="61" max="61" width="0.19921875" style="4" customWidth="1"/>
    <col min="62" max="62" width="10.59765625" style="4" bestFit="1" customWidth="1"/>
    <col min="63" max="63" width="14.09765625" bestFit="1" customWidth="1"/>
    <col min="64" max="64" width="14.09765625" customWidth="1"/>
    <col min="65" max="66" width="6.09765625" bestFit="1" customWidth="1"/>
    <col min="67" max="67" width="6.19921875" bestFit="1" customWidth="1"/>
    <col min="68" max="68" width="8.796875" style="1"/>
  </cols>
  <sheetData>
    <row r="1" spans="1:68" ht="65.099999999999994" customHeight="1" x14ac:dyDescent="0.4">
      <c r="A1" s="10" t="s">
        <v>13</v>
      </c>
      <c r="B1" s="42" t="s">
        <v>135</v>
      </c>
      <c r="C1" s="6"/>
      <c r="D1" s="6"/>
      <c r="E1" s="6"/>
      <c r="F1" s="6"/>
      <c r="G1" s="6"/>
      <c r="H1" s="6"/>
      <c r="I1" s="7" t="s">
        <v>14</v>
      </c>
      <c r="J1" s="143" t="s">
        <v>70</v>
      </c>
      <c r="K1" s="144"/>
      <c r="L1" s="145"/>
      <c r="M1" s="138" t="str">
        <f>J2</f>
        <v>20</v>
      </c>
      <c r="N1" s="138" t="str">
        <f t="shared" ref="N1:O1" si="0">K2</f>
        <v>21</v>
      </c>
      <c r="O1" s="138" t="str">
        <f t="shared" si="0"/>
        <v>22</v>
      </c>
      <c r="P1" s="11" t="s">
        <v>71</v>
      </c>
      <c r="Q1" s="42" t="s">
        <v>103</v>
      </c>
      <c r="R1" s="6"/>
      <c r="S1" s="6"/>
      <c r="T1" s="6"/>
      <c r="U1" s="6"/>
      <c r="V1" s="6"/>
      <c r="W1" s="6"/>
      <c r="X1" s="7" t="s">
        <v>14</v>
      </c>
      <c r="Y1" s="143" t="s">
        <v>70</v>
      </c>
      <c r="Z1" s="144"/>
      <c r="AA1" s="145"/>
      <c r="AB1" s="138" t="str">
        <f>J2</f>
        <v>20</v>
      </c>
      <c r="AC1" s="138" t="str">
        <f t="shared" ref="AC1:AD1" si="1">K2</f>
        <v>21</v>
      </c>
      <c r="AD1" s="138" t="str">
        <f t="shared" si="1"/>
        <v>22</v>
      </c>
      <c r="AE1" s="11" t="s">
        <v>71</v>
      </c>
      <c r="AF1" s="10" t="s">
        <v>13</v>
      </c>
      <c r="AG1" s="42" t="s">
        <v>104</v>
      </c>
      <c r="AH1" s="6"/>
      <c r="AI1" s="6"/>
      <c r="AJ1" s="6"/>
      <c r="AK1" s="6"/>
      <c r="AL1" s="6"/>
      <c r="AM1" s="6"/>
      <c r="AN1" s="7" t="s">
        <v>14</v>
      </c>
      <c r="AO1" s="143" t="s">
        <v>70</v>
      </c>
      <c r="AP1" s="144"/>
      <c r="AQ1" s="145"/>
      <c r="AR1" s="138" t="str">
        <f>M1</f>
        <v>20</v>
      </c>
      <c r="AS1" s="138" t="str">
        <f t="shared" ref="AS1:AT1" si="2">N1</f>
        <v>21</v>
      </c>
      <c r="AT1" s="138" t="str">
        <f t="shared" si="2"/>
        <v>22</v>
      </c>
      <c r="AU1" s="11" t="s">
        <v>71</v>
      </c>
      <c r="AV1" s="42" t="s">
        <v>105</v>
      </c>
      <c r="AW1" s="6"/>
      <c r="AX1" s="6"/>
      <c r="AY1" s="6"/>
      <c r="AZ1" s="6"/>
      <c r="BA1" s="6"/>
      <c r="BB1" s="6"/>
      <c r="BC1" s="7" t="s">
        <v>14</v>
      </c>
      <c r="BD1" s="143" t="s">
        <v>70</v>
      </c>
      <c r="BE1" s="144"/>
      <c r="BF1" s="145"/>
      <c r="BG1" s="138" t="str">
        <f>M1</f>
        <v>20</v>
      </c>
      <c r="BH1" s="138" t="str">
        <f t="shared" ref="BH1:BI1" si="3">N1</f>
        <v>21</v>
      </c>
      <c r="BI1" s="138" t="str">
        <f t="shared" si="3"/>
        <v>22</v>
      </c>
      <c r="BJ1" s="11" t="s">
        <v>71</v>
      </c>
      <c r="BK1" s="122" t="s">
        <v>111</v>
      </c>
      <c r="BL1" s="122" t="s">
        <v>50</v>
      </c>
      <c r="BM1" s="91" t="s">
        <v>34</v>
      </c>
      <c r="BN1" s="91" t="s">
        <v>129</v>
      </c>
      <c r="BO1" s="91" t="s">
        <v>36</v>
      </c>
      <c r="BP1" s="91" t="s">
        <v>35</v>
      </c>
    </row>
    <row r="2" spans="1:68" x14ac:dyDescent="0.4">
      <c r="A2" s="5"/>
      <c r="B2" s="59" t="s">
        <v>63</v>
      </c>
      <c r="C2" s="9" t="s">
        <v>64</v>
      </c>
      <c r="D2" s="9" t="s">
        <v>65</v>
      </c>
      <c r="E2" s="9" t="s">
        <v>66</v>
      </c>
      <c r="F2" s="9" t="s">
        <v>67</v>
      </c>
      <c r="G2" s="9" t="s">
        <v>61</v>
      </c>
      <c r="H2" s="9" t="s">
        <v>62</v>
      </c>
      <c r="I2" s="7"/>
      <c r="J2" s="125" t="s">
        <v>88</v>
      </c>
      <c r="K2" s="125" t="s">
        <v>89</v>
      </c>
      <c r="L2" s="125" t="s">
        <v>90</v>
      </c>
      <c r="M2" s="7"/>
      <c r="N2" s="7"/>
      <c r="O2" s="7"/>
      <c r="P2" s="7"/>
      <c r="Q2" s="59" t="s">
        <v>63</v>
      </c>
      <c r="R2" s="9" t="s">
        <v>64</v>
      </c>
      <c r="S2" s="9" t="s">
        <v>65</v>
      </c>
      <c r="T2" s="9" t="s">
        <v>66</v>
      </c>
      <c r="U2" s="9" t="s">
        <v>67</v>
      </c>
      <c r="V2" s="9" t="s">
        <v>61</v>
      </c>
      <c r="W2" s="9" t="s">
        <v>62</v>
      </c>
      <c r="X2" s="7"/>
      <c r="Y2" s="125" t="str">
        <f>J2</f>
        <v>20</v>
      </c>
      <c r="Z2" s="125" t="str">
        <f t="shared" ref="Z2:AA2" si="4">K2</f>
        <v>21</v>
      </c>
      <c r="AA2" s="125" t="str">
        <f t="shared" si="4"/>
        <v>22</v>
      </c>
      <c r="AB2" s="7"/>
      <c r="AC2" s="7"/>
      <c r="AD2" s="7"/>
      <c r="AE2" s="7"/>
      <c r="AF2" s="5"/>
      <c r="AG2" s="59" t="s">
        <v>63</v>
      </c>
      <c r="AH2" s="9" t="s">
        <v>64</v>
      </c>
      <c r="AI2" s="9" t="s">
        <v>65</v>
      </c>
      <c r="AJ2" s="9" t="s">
        <v>66</v>
      </c>
      <c r="AK2" s="9" t="s">
        <v>67</v>
      </c>
      <c r="AL2" s="9" t="s">
        <v>61</v>
      </c>
      <c r="AM2" s="9" t="s">
        <v>62</v>
      </c>
      <c r="AN2" s="7"/>
      <c r="AO2" s="125" t="str">
        <f>J2</f>
        <v>20</v>
      </c>
      <c r="AP2" s="125" t="str">
        <f t="shared" ref="AP2:AQ2" si="5">K2</f>
        <v>21</v>
      </c>
      <c r="AQ2" s="125" t="str">
        <f t="shared" si="5"/>
        <v>22</v>
      </c>
      <c r="AR2" s="7"/>
      <c r="AS2" s="7"/>
      <c r="AT2" s="7"/>
      <c r="AU2" s="7"/>
      <c r="AV2" s="59" t="s">
        <v>63</v>
      </c>
      <c r="AW2" s="9" t="s">
        <v>64</v>
      </c>
      <c r="AX2" s="9" t="s">
        <v>65</v>
      </c>
      <c r="AY2" s="9" t="s">
        <v>66</v>
      </c>
      <c r="AZ2" s="9" t="s">
        <v>67</v>
      </c>
      <c r="BA2" s="9" t="s">
        <v>61</v>
      </c>
      <c r="BB2" s="9" t="s">
        <v>62</v>
      </c>
      <c r="BC2" s="7"/>
      <c r="BD2" s="125" t="str">
        <f>J2</f>
        <v>20</v>
      </c>
      <c r="BE2" s="125" t="str">
        <f t="shared" ref="BE2:BF2" si="6">K2</f>
        <v>21</v>
      </c>
      <c r="BF2" s="125" t="str">
        <f t="shared" si="6"/>
        <v>22</v>
      </c>
      <c r="BG2" s="137"/>
      <c r="BH2" s="137"/>
      <c r="BI2" s="137"/>
      <c r="BJ2" s="7"/>
      <c r="BL2" s="92">
        <v>45047</v>
      </c>
      <c r="BM2" s="95"/>
      <c r="BN2" s="95"/>
      <c r="BO2" s="95"/>
      <c r="BP2" s="95"/>
    </row>
    <row r="3" spans="1:68" x14ac:dyDescent="0.4">
      <c r="A3" s="2">
        <v>1</v>
      </c>
      <c r="B3" s="43"/>
      <c r="C3" s="43"/>
      <c r="D3" s="43"/>
      <c r="E3" s="43"/>
      <c r="F3" s="43"/>
      <c r="G3" s="43"/>
      <c r="H3" s="43"/>
      <c r="I3" s="8">
        <f t="shared" ref="I3:I16" si="7">SUM(B3:H3)</f>
        <v>0</v>
      </c>
      <c r="J3" s="111"/>
      <c r="K3" s="111">
        <v>1</v>
      </c>
      <c r="L3" s="111"/>
      <c r="M3" s="98">
        <f>SUM(IF(J3=1,I3*$BP$3,IF(J3=2,I3*$BP$4,IF(J3=3,I3*$BP$5,IF(J3=4,I3*$BP$6,IF(J3="V",I3*$BP$7))))))</f>
        <v>0</v>
      </c>
      <c r="N3" s="98">
        <f>SUM(IF(K3=1,I3*$BP$10,IF(K3=2,I3*$BP$11,IF(K3=3,I3*$BP$12,IF(K3=4,I3*$BP$13,IF(K3="V",I3*$BP$14))))))</f>
        <v>0</v>
      </c>
      <c r="O3" s="98">
        <f>SUM(IF(L3=1,I3*$BP$17,IF(L3=2,I3*$BP$18,IF(L3=3,I3*$BP$19,IF(L3=4,I3*$BP$20,IF(L3="V",I3*$BP$21))))))</f>
        <v>0</v>
      </c>
      <c r="P3" s="98">
        <f>SUM(M3:O3)</f>
        <v>0</v>
      </c>
      <c r="Q3" s="43"/>
      <c r="R3" s="43"/>
      <c r="S3" s="43"/>
      <c r="T3" s="43"/>
      <c r="U3" s="43"/>
      <c r="V3" s="43"/>
      <c r="W3" s="43"/>
      <c r="X3" s="8">
        <f t="shared" ref="X3:X29" si="8">SUM(Q3:W3)</f>
        <v>0</v>
      </c>
      <c r="Y3" s="111"/>
      <c r="Z3" s="111"/>
      <c r="AA3" s="111"/>
      <c r="AB3" s="98">
        <f>SUM(IF(Y3=1,X3*$BP$3,IF(Y3=2,X3*$BP$4,IF(Y3=3,X3*$BP$5,IF(Y3=4,X3*$BP$6,IF(Y3="V",X3*$BP$7))))))</f>
        <v>0</v>
      </c>
      <c r="AC3" s="98">
        <f>SUM(IF(Z3=1,X3*$BP$10,IF(Z3=2,X3*$BP$11,IF(Z3=3,X3*$BP$12,IF(Z3=4,X3*$BP$13,IF(Z3="V",X3*$BP$14))))))</f>
        <v>0</v>
      </c>
      <c r="AD3" s="98">
        <f>SUM(IF(AA3=1,X3*$BP$17,IF(AA3=2,X3*$BP$18,IF(AA3=3,X3*$BP$19,IF(AA3=4,X3*$BP$20,IF(AA3="V",X3*$BP$21))))))</f>
        <v>0</v>
      </c>
      <c r="AE3" s="98">
        <f>SUM(AB3:AD3)</f>
        <v>0</v>
      </c>
      <c r="AF3" s="2">
        <f>Skurbog!A3</f>
        <v>44</v>
      </c>
      <c r="AG3" s="43"/>
      <c r="AH3" s="43"/>
      <c r="AI3" s="43"/>
      <c r="AJ3" s="43"/>
      <c r="AK3" s="43"/>
      <c r="AL3" s="43"/>
      <c r="AM3" s="43"/>
      <c r="AN3" s="8">
        <f>SUM(AG3:AM3)</f>
        <v>0</v>
      </c>
      <c r="AO3" s="111"/>
      <c r="AP3" s="111"/>
      <c r="AQ3" s="111"/>
      <c r="AR3" s="98">
        <f>SUM(IF(AO3=1,AN3*$BP$3,IF(AO3=2,AN3*$BP$4,IF(AO3=3,AN3*$BP$5,IF(AO3=4,AN3*$BP$6,IF(AO3="V",AN3*$BP$7))))))</f>
        <v>0</v>
      </c>
      <c r="AS3" s="98">
        <f>SUM(IF(AP3=1,AN3*$BP$10,IF(AP3=2,AN3*$BP$11,IF(AP3=3,AN3*$BP$12,IF(AP3=4,AN3*$BP$13,IF(AP3="V",AN3*$BP$14))))))</f>
        <v>0</v>
      </c>
      <c r="AT3" s="98">
        <f>SUM(IF(AQ3=1,AN3*$BP$17,IF(AQ3=2,AN3*$BP$18,IF(AQ3=3,AN3*$BP$19,IF(AQ3=4,AN3*$BP$20,IF(AQ3="V",AN3*$BP$21))))))</f>
        <v>0</v>
      </c>
      <c r="AU3" s="98">
        <f>SUM(AR3:AT3)</f>
        <v>0</v>
      </c>
      <c r="AV3" s="43"/>
      <c r="AW3" s="43"/>
      <c r="AX3" s="43"/>
      <c r="AY3" s="43"/>
      <c r="AZ3" s="43"/>
      <c r="BA3" s="43"/>
      <c r="BB3" s="43"/>
      <c r="BC3" s="8">
        <f t="shared" ref="BC3:BC16" si="9">SUM(AV3:BB3)</f>
        <v>0</v>
      </c>
      <c r="BD3" s="111"/>
      <c r="BE3" s="111"/>
      <c r="BF3" s="111"/>
      <c r="BG3" s="98">
        <f>SUM(IF(BD3=1,BC3*$BP$3,IF(BD3=2,BC3*$BP$4,IF(BD3=3,BC3*$BP$5,IF(BD3=4,BC3*$BP$6,IF(BD3="V",BC3*$BP$7))))))</f>
        <v>0</v>
      </c>
      <c r="BH3" s="98">
        <f>SUM(IF(BE3=1,BC3*$BP$10,IF(BE3=2,BC3*$BP$11,IF(BE3=3,BC3*$BP$12,IF(BE3=4,BC3*$BP$13,IF(BE3="V",BC3*$BP$14))))))</f>
        <v>0</v>
      </c>
      <c r="BI3" s="98">
        <f>SUM(IF(BF3=1,BC3*$BP$17,IF(BF3=2,BC3*$BP$18,IF(BF3=3,BC3*$BP$19,IF(BF3=4,BC3*$BP$20,IF(BF3="V",BC3*$BP$21))))))</f>
        <v>0</v>
      </c>
      <c r="BJ3" s="98">
        <f>SUM(BG3:BI3)</f>
        <v>0</v>
      </c>
      <c r="BK3" s="102">
        <v>1</v>
      </c>
      <c r="BL3" s="93" t="s">
        <v>29</v>
      </c>
      <c r="BM3" s="94">
        <v>80.25</v>
      </c>
      <c r="BN3" s="120">
        <v>1</v>
      </c>
      <c r="BO3" s="121"/>
      <c r="BP3" s="95">
        <f>SUM(BM3:BO3)</f>
        <v>81.25</v>
      </c>
    </row>
    <row r="4" spans="1:68" x14ac:dyDescent="0.4">
      <c r="A4" s="2">
        <f>Skurbog!A4</f>
        <v>45</v>
      </c>
      <c r="B4" s="43"/>
      <c r="C4" s="43"/>
      <c r="D4" s="43"/>
      <c r="E4" s="43"/>
      <c r="F4" s="43"/>
      <c r="G4" s="43"/>
      <c r="H4" s="43"/>
      <c r="I4" s="8">
        <f t="shared" si="7"/>
        <v>0</v>
      </c>
      <c r="J4" s="111"/>
      <c r="K4" s="111">
        <v>1</v>
      </c>
      <c r="L4" s="111"/>
      <c r="M4" s="98">
        <f t="shared" ref="M4:M29" si="10">SUM(IF(J4=1,I4*$BP$3,IF(J4=2,I4*$BP$4,IF(J4=3,I4*$BP$5,IF(J4=4,I4*$BP$6,IF(J4="V",I4*$BP$7))))))</f>
        <v>0</v>
      </c>
      <c r="N4" s="98">
        <f t="shared" ref="N4:N29" si="11">SUM(IF(K4=1,I4*$BP$10,IF(K4=2,I4*$BP$11,IF(K4=3,I4*$BP$12,IF(K4=4,I4*$BP$13,IF(K4="V",I4*$BP$14))))))</f>
        <v>0</v>
      </c>
      <c r="O4" s="98">
        <f t="shared" ref="O4:O29" si="12">SUM(IF(L4=1,I4*$BP$17,IF(L4=2,I4*$BP$18,IF(L4=3,I4*$BP$19,IF(L4=4,I4*$BP$20,IF(L4="V",I4*$BP$21))))))</f>
        <v>0</v>
      </c>
      <c r="P4" s="98">
        <f t="shared" ref="P4:P29" si="13">SUM(M4:O4)</f>
        <v>0</v>
      </c>
      <c r="Q4" s="43"/>
      <c r="R4" s="43"/>
      <c r="S4" s="43"/>
      <c r="T4" s="43"/>
      <c r="U4" s="43"/>
      <c r="V4" s="43"/>
      <c r="W4" s="43"/>
      <c r="X4" s="8">
        <f t="shared" si="8"/>
        <v>0</v>
      </c>
      <c r="Y4" s="111"/>
      <c r="Z4" s="111"/>
      <c r="AA4" s="111"/>
      <c r="AB4" s="98">
        <f t="shared" ref="AB4:AB29" si="14">SUM(IF(Y4=1,X4*$BP$3,IF(Y4=2,X4*$BP$4,IF(Y4=3,X4*$BP$5,IF(Y4=4,X4*$BP$6,IF(Y4="V",X4*$BP$7))))))</f>
        <v>0</v>
      </c>
      <c r="AC4" s="98">
        <f t="shared" ref="AC4:AC29" si="15">SUM(IF(Z4=1,X4*$BP$10,IF(Z4=2,X4*$BP$11,IF(Z4=3,X4*$BP$12,IF(Z4=4,X4*$BP$13,IF(Z4="V",X4*$BP$14))))))</f>
        <v>0</v>
      </c>
      <c r="AD4" s="98">
        <f t="shared" ref="AD4:AD29" si="16">SUM(IF(AA4=1,X4*$BP$17,IF(AA4=2,X4*$BP$18,IF(AA4=3,X4*$BP$19,IF(AA4=4,X4*$BP$20,IF(AA4="V",X4*$BP$21))))))</f>
        <v>0</v>
      </c>
      <c r="AE4" s="98">
        <f t="shared" ref="AE4:AE29" si="17">SUM(AB4:AD4)</f>
        <v>0</v>
      </c>
      <c r="AF4" s="2">
        <f>Skurbog!A4</f>
        <v>45</v>
      </c>
      <c r="AG4" s="43"/>
      <c r="AH4" s="43"/>
      <c r="AI4" s="43"/>
      <c r="AJ4" s="43"/>
      <c r="AK4" s="43"/>
      <c r="AL4" s="43"/>
      <c r="AM4" s="43"/>
      <c r="AN4" s="8">
        <f>SUM(AG4:AM4)</f>
        <v>0</v>
      </c>
      <c r="AO4" s="111"/>
      <c r="AP4" s="111"/>
      <c r="AQ4" s="111"/>
      <c r="AR4" s="98">
        <f t="shared" ref="AR4:AR29" si="18">SUM(IF(AO4=1,AN4*$BP$3,IF(AO4=2,AN4*$BP$4,IF(AO4=3,AN4*$BP$5,IF(AO4=4,AN4*$BP$6,IF(AO4="V",AN4*$BP$7))))))</f>
        <v>0</v>
      </c>
      <c r="AS4" s="98">
        <f t="shared" ref="AS4:AS29" si="19">SUM(IF(AP4=1,AN4*$BP$10,IF(AP4=2,AN4*$BP$11,IF(AP4=3,AN4*$BP$12,IF(AP4=4,AN4*$BP$13,IF(AP4="V",AN4*$BP$14))))))</f>
        <v>0</v>
      </c>
      <c r="AT4" s="98">
        <f t="shared" ref="AT4:AT29" si="20">SUM(IF(AQ4=1,AN4*$BP$17,IF(AQ4=2,AN4*$BP$18,IF(AQ4=3,AN4*$BP$19,IF(AQ4=4,AN4*$BP$20,IF(AQ4="V",AN4*$BP$21))))))</f>
        <v>0</v>
      </c>
      <c r="AU4" s="98">
        <f t="shared" ref="AU4:AU29" si="21">SUM(AR4:AT4)</f>
        <v>0</v>
      </c>
      <c r="AV4" s="43"/>
      <c r="AW4" s="43"/>
      <c r="AX4" s="43"/>
      <c r="AY4" s="43"/>
      <c r="AZ4" s="43"/>
      <c r="BA4" s="43"/>
      <c r="BB4" s="43"/>
      <c r="BC4" s="8">
        <f t="shared" si="9"/>
        <v>0</v>
      </c>
      <c r="BD4" s="111"/>
      <c r="BE4" s="111"/>
      <c r="BF4" s="111"/>
      <c r="BG4" s="98">
        <f t="shared" ref="BG4:BG29" si="22">SUM(IF(BD4=1,BC4*$BP$3,IF(BD4=2,BC4*$BP$4,IF(BD4=3,BC4*$BP$5,IF(BD4=4,BC4*$BP$6,IF(BD4="V",BC4*$BP$7))))))</f>
        <v>0</v>
      </c>
      <c r="BH4" s="98">
        <f t="shared" ref="BH4:BH29" si="23">SUM(IF(BE4=1,BC4*$BP$10,IF(BE4=2,BC4*$BP$11,IF(BE4=3,BC4*$BP$12,IF(BE4=4,BC4*$BP$13,IF(BE4="V",BC4*$BP$14))))))</f>
        <v>0</v>
      </c>
      <c r="BI4" s="98">
        <f t="shared" ref="BI4:BI29" si="24">SUM(IF(BF4=1,BC4*$BP$17,IF(BF4=2,BC4*$BP$18,IF(BF4=3,BC4*$BP$19,IF(BF4=4,BC4*$BP$20,IF(BF4="V",BC4*$BP$21))))))</f>
        <v>0</v>
      </c>
      <c r="BJ4" s="98">
        <f t="shared" ref="BJ4:BJ29" si="25">SUM(BG4:BI4)</f>
        <v>0</v>
      </c>
      <c r="BK4" s="102">
        <v>2</v>
      </c>
      <c r="BL4" s="93" t="s">
        <v>30</v>
      </c>
      <c r="BM4" s="94">
        <v>97.55</v>
      </c>
      <c r="BN4" s="120">
        <v>4</v>
      </c>
      <c r="BO4" s="121"/>
      <c r="BP4" s="95">
        <f>SUM(BM4:BO4)</f>
        <v>101.55</v>
      </c>
    </row>
    <row r="5" spans="1:68" x14ac:dyDescent="0.4">
      <c r="A5" s="2">
        <f>Skurbog!A5</f>
        <v>46</v>
      </c>
      <c r="B5" s="43"/>
      <c r="C5" s="43"/>
      <c r="D5" s="43"/>
      <c r="E5" s="43"/>
      <c r="F5" s="43"/>
      <c r="G5" s="43"/>
      <c r="H5" s="43"/>
      <c r="I5" s="8">
        <f t="shared" si="7"/>
        <v>0</v>
      </c>
      <c r="J5" s="111"/>
      <c r="K5" s="111">
        <v>1</v>
      </c>
      <c r="L5" s="111"/>
      <c r="M5" s="98">
        <f t="shared" si="10"/>
        <v>0</v>
      </c>
      <c r="N5" s="98">
        <f t="shared" si="11"/>
        <v>0</v>
      </c>
      <c r="O5" s="98">
        <f t="shared" si="12"/>
        <v>0</v>
      </c>
      <c r="P5" s="98">
        <f t="shared" si="13"/>
        <v>0</v>
      </c>
      <c r="Q5" s="43"/>
      <c r="R5" s="43"/>
      <c r="S5" s="43"/>
      <c r="T5" s="43"/>
      <c r="U5" s="43"/>
      <c r="V5" s="43"/>
      <c r="W5" s="43"/>
      <c r="X5" s="8">
        <f t="shared" si="8"/>
        <v>0</v>
      </c>
      <c r="Y5" s="111"/>
      <c r="Z5" s="111"/>
      <c r="AA5" s="111"/>
      <c r="AB5" s="98">
        <f t="shared" si="14"/>
        <v>0</v>
      </c>
      <c r="AC5" s="98">
        <f t="shared" si="15"/>
        <v>0</v>
      </c>
      <c r="AD5" s="98">
        <f t="shared" si="16"/>
        <v>0</v>
      </c>
      <c r="AE5" s="98">
        <f t="shared" si="17"/>
        <v>0</v>
      </c>
      <c r="AF5" s="2">
        <f>Skurbog!A5</f>
        <v>46</v>
      </c>
      <c r="AG5" s="43"/>
      <c r="AH5" s="43"/>
      <c r="AI5" s="43"/>
      <c r="AJ5" s="43"/>
      <c r="AK5" s="43"/>
      <c r="AL5" s="43"/>
      <c r="AM5" s="43"/>
      <c r="AN5" s="8">
        <f>SUM(AG5:AM5)</f>
        <v>0</v>
      </c>
      <c r="AO5" s="111"/>
      <c r="AP5" s="111"/>
      <c r="AQ5" s="111"/>
      <c r="AR5" s="98">
        <f t="shared" si="18"/>
        <v>0</v>
      </c>
      <c r="AS5" s="98">
        <f t="shared" si="19"/>
        <v>0</v>
      </c>
      <c r="AT5" s="98">
        <f t="shared" si="20"/>
        <v>0</v>
      </c>
      <c r="AU5" s="98">
        <f t="shared" si="21"/>
        <v>0</v>
      </c>
      <c r="AV5" s="43"/>
      <c r="AW5" s="43"/>
      <c r="AX5" s="43"/>
      <c r="AY5" s="43"/>
      <c r="AZ5" s="43"/>
      <c r="BA5" s="43"/>
      <c r="BB5" s="43"/>
      <c r="BC5" s="8">
        <f t="shared" si="9"/>
        <v>0</v>
      </c>
      <c r="BD5" s="111"/>
      <c r="BE5" s="111"/>
      <c r="BF5" s="111"/>
      <c r="BG5" s="98">
        <f t="shared" si="22"/>
        <v>0</v>
      </c>
      <c r="BH5" s="98">
        <f t="shared" si="23"/>
        <v>0</v>
      </c>
      <c r="BI5" s="98">
        <f t="shared" si="24"/>
        <v>0</v>
      </c>
      <c r="BJ5" s="98">
        <f t="shared" si="25"/>
        <v>0</v>
      </c>
      <c r="BK5" s="102">
        <v>3</v>
      </c>
      <c r="BL5" s="93" t="s">
        <v>31</v>
      </c>
      <c r="BM5" s="94">
        <v>109.25</v>
      </c>
      <c r="BN5" s="120">
        <v>6</v>
      </c>
      <c r="BO5" s="121"/>
      <c r="BP5" s="95">
        <f>SUM(BM5:BO5)</f>
        <v>115.25</v>
      </c>
    </row>
    <row r="6" spans="1:68" x14ac:dyDescent="0.4">
      <c r="A6" s="2">
        <f>Skurbog!A6</f>
        <v>47</v>
      </c>
      <c r="B6" s="43"/>
      <c r="C6" s="43"/>
      <c r="D6" s="43"/>
      <c r="E6" s="43"/>
      <c r="F6" s="43"/>
      <c r="G6" s="43"/>
      <c r="H6" s="43"/>
      <c r="I6" s="8">
        <f t="shared" si="7"/>
        <v>0</v>
      </c>
      <c r="J6" s="111"/>
      <c r="K6" s="111">
        <v>1</v>
      </c>
      <c r="L6" s="111"/>
      <c r="M6" s="98">
        <f t="shared" si="10"/>
        <v>0</v>
      </c>
      <c r="N6" s="98">
        <f t="shared" si="11"/>
        <v>0</v>
      </c>
      <c r="O6" s="98">
        <f t="shared" si="12"/>
        <v>0</v>
      </c>
      <c r="P6" s="98">
        <f t="shared" si="13"/>
        <v>0</v>
      </c>
      <c r="Q6" s="43"/>
      <c r="R6" s="43"/>
      <c r="S6" s="43"/>
      <c r="T6" s="43"/>
      <c r="U6" s="43"/>
      <c r="V6" s="43"/>
      <c r="W6" s="43"/>
      <c r="X6" s="8">
        <f t="shared" si="8"/>
        <v>0</v>
      </c>
      <c r="Y6" s="111"/>
      <c r="Z6" s="111"/>
      <c r="AA6" s="111"/>
      <c r="AB6" s="98">
        <f t="shared" si="14"/>
        <v>0</v>
      </c>
      <c r="AC6" s="98">
        <f t="shared" si="15"/>
        <v>0</v>
      </c>
      <c r="AD6" s="98">
        <f t="shared" si="16"/>
        <v>0</v>
      </c>
      <c r="AE6" s="98">
        <f t="shared" si="17"/>
        <v>0</v>
      </c>
      <c r="AF6" s="2">
        <f>Skurbog!A6</f>
        <v>47</v>
      </c>
      <c r="AG6" s="43"/>
      <c r="AH6" s="43"/>
      <c r="AI6" s="43"/>
      <c r="AJ6" s="43"/>
      <c r="AK6" s="43"/>
      <c r="AL6" s="43"/>
      <c r="AM6" s="43"/>
      <c r="AN6" s="8">
        <f>SUM(AG6:AM6)</f>
        <v>0</v>
      </c>
      <c r="AO6" s="111"/>
      <c r="AP6" s="111"/>
      <c r="AQ6" s="111"/>
      <c r="AR6" s="98">
        <f t="shared" si="18"/>
        <v>0</v>
      </c>
      <c r="AS6" s="98">
        <f t="shared" si="19"/>
        <v>0</v>
      </c>
      <c r="AT6" s="98">
        <f t="shared" si="20"/>
        <v>0</v>
      </c>
      <c r="AU6" s="98">
        <f t="shared" si="21"/>
        <v>0</v>
      </c>
      <c r="AV6" s="43"/>
      <c r="AW6" s="43"/>
      <c r="AX6" s="43"/>
      <c r="AY6" s="43"/>
      <c r="AZ6" s="43"/>
      <c r="BA6" s="43"/>
      <c r="BB6" s="43"/>
      <c r="BC6" s="8">
        <f t="shared" si="9"/>
        <v>0</v>
      </c>
      <c r="BD6" s="111"/>
      <c r="BE6" s="111"/>
      <c r="BF6" s="111"/>
      <c r="BG6" s="98">
        <f t="shared" si="22"/>
        <v>0</v>
      </c>
      <c r="BH6" s="98">
        <f t="shared" si="23"/>
        <v>0</v>
      </c>
      <c r="BI6" s="98">
        <f t="shared" si="24"/>
        <v>0</v>
      </c>
      <c r="BJ6" s="98">
        <f t="shared" si="25"/>
        <v>0</v>
      </c>
      <c r="BK6" s="102">
        <v>4</v>
      </c>
      <c r="BL6" s="93" t="s">
        <v>32</v>
      </c>
      <c r="BM6" s="94">
        <v>128.80000000000001</v>
      </c>
      <c r="BN6" s="120">
        <v>8</v>
      </c>
      <c r="BO6" s="121"/>
      <c r="BP6" s="95">
        <f>SUM(BM6:BO6)</f>
        <v>136.80000000000001</v>
      </c>
    </row>
    <row r="7" spans="1:68" x14ac:dyDescent="0.4">
      <c r="A7" s="2">
        <f>Skurbog!A7</f>
        <v>48</v>
      </c>
      <c r="B7" s="43"/>
      <c r="C7" s="43"/>
      <c r="D7" s="43"/>
      <c r="E7" s="43"/>
      <c r="F7" s="43"/>
      <c r="G7" s="43"/>
      <c r="H7" s="43"/>
      <c r="I7" s="8">
        <f t="shared" si="7"/>
        <v>0</v>
      </c>
      <c r="J7" s="111"/>
      <c r="K7" s="111">
        <v>1</v>
      </c>
      <c r="L7" s="111"/>
      <c r="M7" s="98">
        <f t="shared" si="10"/>
        <v>0</v>
      </c>
      <c r="N7" s="98">
        <f t="shared" si="11"/>
        <v>0</v>
      </c>
      <c r="O7" s="98">
        <f t="shared" si="12"/>
        <v>0</v>
      </c>
      <c r="P7" s="98">
        <f t="shared" si="13"/>
        <v>0</v>
      </c>
      <c r="Q7" s="43"/>
      <c r="R7" s="43"/>
      <c r="S7" s="43"/>
      <c r="T7" s="43"/>
      <c r="U7" s="43"/>
      <c r="V7" s="43"/>
      <c r="W7" s="43"/>
      <c r="X7" s="8">
        <f t="shared" si="8"/>
        <v>0</v>
      </c>
      <c r="Y7" s="111"/>
      <c r="Z7" s="111"/>
      <c r="AA7" s="111"/>
      <c r="AB7" s="98">
        <f t="shared" si="14"/>
        <v>0</v>
      </c>
      <c r="AC7" s="98">
        <f t="shared" si="15"/>
        <v>0</v>
      </c>
      <c r="AD7" s="98">
        <f t="shared" si="16"/>
        <v>0</v>
      </c>
      <c r="AE7" s="98">
        <f t="shared" si="17"/>
        <v>0</v>
      </c>
      <c r="AF7" s="2">
        <f>Skurbog!A7</f>
        <v>48</v>
      </c>
      <c r="AG7" s="43"/>
      <c r="AH7" s="43"/>
      <c r="AI7" s="43"/>
      <c r="AJ7" s="43"/>
      <c r="AK7" s="43"/>
      <c r="AL7" s="43"/>
      <c r="AM7" s="43"/>
      <c r="AN7" s="8">
        <f t="shared" ref="AN7:AN15" si="26">SUM(AG7:AM7)</f>
        <v>0</v>
      </c>
      <c r="AO7" s="111"/>
      <c r="AP7" s="111"/>
      <c r="AQ7" s="111"/>
      <c r="AR7" s="98">
        <f t="shared" si="18"/>
        <v>0</v>
      </c>
      <c r="AS7" s="98">
        <f t="shared" si="19"/>
        <v>0</v>
      </c>
      <c r="AT7" s="98">
        <f t="shared" si="20"/>
        <v>0</v>
      </c>
      <c r="AU7" s="98">
        <f t="shared" si="21"/>
        <v>0</v>
      </c>
      <c r="AV7" s="43"/>
      <c r="AW7" s="43"/>
      <c r="AX7" s="43"/>
      <c r="AY7" s="43"/>
      <c r="AZ7" s="43"/>
      <c r="BA7" s="43"/>
      <c r="BB7" s="43"/>
      <c r="BC7" s="8">
        <f t="shared" si="9"/>
        <v>0</v>
      </c>
      <c r="BD7" s="111"/>
      <c r="BE7" s="111"/>
      <c r="BF7" s="111"/>
      <c r="BG7" s="98">
        <f t="shared" si="22"/>
        <v>0</v>
      </c>
      <c r="BH7" s="98">
        <f t="shared" si="23"/>
        <v>0</v>
      </c>
      <c r="BI7" s="98">
        <f t="shared" si="24"/>
        <v>0</v>
      </c>
      <c r="BJ7" s="98">
        <f t="shared" si="25"/>
        <v>0</v>
      </c>
      <c r="BK7" s="102"/>
      <c r="BL7" s="93"/>
      <c r="BM7" s="94"/>
      <c r="BO7" s="121"/>
      <c r="BP7" s="95"/>
    </row>
    <row r="8" spans="1:68" x14ac:dyDescent="0.4">
      <c r="A8" s="2">
        <f>Skurbog!A8</f>
        <v>49</v>
      </c>
      <c r="B8" s="43"/>
      <c r="C8" s="43"/>
      <c r="D8" s="43"/>
      <c r="E8" s="43"/>
      <c r="F8" s="43"/>
      <c r="G8" s="43"/>
      <c r="H8" s="43"/>
      <c r="I8" s="8">
        <f t="shared" si="7"/>
        <v>0</v>
      </c>
      <c r="J8" s="111"/>
      <c r="K8" s="111">
        <v>1</v>
      </c>
      <c r="L8" s="111"/>
      <c r="M8" s="98">
        <f t="shared" si="10"/>
        <v>0</v>
      </c>
      <c r="N8" s="98">
        <f t="shared" si="11"/>
        <v>0</v>
      </c>
      <c r="O8" s="98">
        <f t="shared" si="12"/>
        <v>0</v>
      </c>
      <c r="P8" s="98">
        <f t="shared" si="13"/>
        <v>0</v>
      </c>
      <c r="Q8" s="43"/>
      <c r="R8" s="43"/>
      <c r="S8" s="43"/>
      <c r="T8" s="43"/>
      <c r="U8" s="43"/>
      <c r="V8" s="43"/>
      <c r="W8" s="43"/>
      <c r="X8" s="8">
        <f t="shared" si="8"/>
        <v>0</v>
      </c>
      <c r="Y8" s="111"/>
      <c r="Z8" s="111"/>
      <c r="AA8" s="111"/>
      <c r="AB8" s="98">
        <f t="shared" si="14"/>
        <v>0</v>
      </c>
      <c r="AC8" s="98">
        <f t="shared" si="15"/>
        <v>0</v>
      </c>
      <c r="AD8" s="98">
        <f t="shared" si="16"/>
        <v>0</v>
      </c>
      <c r="AE8" s="98">
        <f t="shared" si="17"/>
        <v>0</v>
      </c>
      <c r="AF8" s="2">
        <f>Skurbog!A8</f>
        <v>49</v>
      </c>
      <c r="AG8" s="43"/>
      <c r="AH8" s="43"/>
      <c r="AI8" s="43"/>
      <c r="AJ8" s="43"/>
      <c r="AK8" s="43"/>
      <c r="AL8" s="43"/>
      <c r="AM8" s="43"/>
      <c r="AN8" s="8">
        <f t="shared" si="26"/>
        <v>0</v>
      </c>
      <c r="AO8" s="111"/>
      <c r="AP8" s="111"/>
      <c r="AQ8" s="111"/>
      <c r="AR8" s="98">
        <f t="shared" si="18"/>
        <v>0</v>
      </c>
      <c r="AS8" s="98">
        <f t="shared" si="19"/>
        <v>0</v>
      </c>
      <c r="AT8" s="98">
        <f t="shared" si="20"/>
        <v>0</v>
      </c>
      <c r="AU8" s="98">
        <f t="shared" si="21"/>
        <v>0</v>
      </c>
      <c r="AV8" s="43"/>
      <c r="AW8" s="43"/>
      <c r="AX8" s="43"/>
      <c r="AY8" s="43"/>
      <c r="AZ8" s="43"/>
      <c r="BA8" s="43"/>
      <c r="BB8" s="43"/>
      <c r="BC8" s="8">
        <f t="shared" si="9"/>
        <v>0</v>
      </c>
      <c r="BD8" s="111"/>
      <c r="BE8" s="111"/>
      <c r="BF8" s="111"/>
      <c r="BG8" s="98">
        <f t="shared" si="22"/>
        <v>0</v>
      </c>
      <c r="BH8" s="98">
        <f t="shared" si="23"/>
        <v>0</v>
      </c>
      <c r="BI8" s="98">
        <f t="shared" si="24"/>
        <v>0</v>
      </c>
      <c r="BJ8" s="98">
        <f t="shared" si="25"/>
        <v>0</v>
      </c>
      <c r="BP8"/>
    </row>
    <row r="9" spans="1:68" x14ac:dyDescent="0.4">
      <c r="A9" s="2">
        <f>Skurbog!A9</f>
        <v>50</v>
      </c>
      <c r="B9" s="43"/>
      <c r="C9" s="43"/>
      <c r="D9" s="43"/>
      <c r="E9" s="43"/>
      <c r="F9" s="43"/>
      <c r="G9" s="43"/>
      <c r="H9" s="43"/>
      <c r="I9" s="8">
        <f t="shared" si="7"/>
        <v>0</v>
      </c>
      <c r="J9" s="111"/>
      <c r="K9" s="111">
        <v>1</v>
      </c>
      <c r="L9" s="111"/>
      <c r="M9" s="98">
        <f t="shared" si="10"/>
        <v>0</v>
      </c>
      <c r="N9" s="98">
        <f t="shared" si="11"/>
        <v>0</v>
      </c>
      <c r="O9" s="98">
        <f t="shared" si="12"/>
        <v>0</v>
      </c>
      <c r="P9" s="98">
        <f t="shared" si="13"/>
        <v>0</v>
      </c>
      <c r="Q9" s="43"/>
      <c r="R9" s="43"/>
      <c r="S9" s="43"/>
      <c r="T9" s="43"/>
      <c r="U9" s="43"/>
      <c r="V9" s="43"/>
      <c r="W9" s="43"/>
      <c r="X9" s="8">
        <f t="shared" si="8"/>
        <v>0</v>
      </c>
      <c r="Y9" s="111"/>
      <c r="Z9" s="111"/>
      <c r="AA9" s="111"/>
      <c r="AB9" s="98">
        <f t="shared" si="14"/>
        <v>0</v>
      </c>
      <c r="AC9" s="98">
        <f t="shared" si="15"/>
        <v>0</v>
      </c>
      <c r="AD9" s="98">
        <f t="shared" si="16"/>
        <v>0</v>
      </c>
      <c r="AE9" s="98">
        <f t="shared" si="17"/>
        <v>0</v>
      </c>
      <c r="AF9" s="2">
        <f>Skurbog!A9</f>
        <v>50</v>
      </c>
      <c r="AG9" s="43"/>
      <c r="AH9" s="43"/>
      <c r="AI9" s="43"/>
      <c r="AJ9" s="43"/>
      <c r="AK9" s="43"/>
      <c r="AL9" s="43"/>
      <c r="AM9" s="43"/>
      <c r="AN9" s="8">
        <f t="shared" si="26"/>
        <v>0</v>
      </c>
      <c r="AO9" s="111"/>
      <c r="AP9" s="111"/>
      <c r="AQ9" s="111"/>
      <c r="AR9" s="98">
        <f t="shared" si="18"/>
        <v>0</v>
      </c>
      <c r="AS9" s="98">
        <f t="shared" si="19"/>
        <v>0</v>
      </c>
      <c r="AT9" s="98">
        <f t="shared" si="20"/>
        <v>0</v>
      </c>
      <c r="AU9" s="98">
        <f t="shared" si="21"/>
        <v>0</v>
      </c>
      <c r="AV9" s="43"/>
      <c r="AW9" s="43"/>
      <c r="AX9" s="43"/>
      <c r="AY9" s="43"/>
      <c r="AZ9" s="43"/>
      <c r="BA9" s="43"/>
      <c r="BB9" s="43"/>
      <c r="BC9" s="8">
        <f t="shared" si="9"/>
        <v>0</v>
      </c>
      <c r="BD9" s="111"/>
      <c r="BE9" s="111"/>
      <c r="BF9" s="111"/>
      <c r="BG9" s="98">
        <f t="shared" si="22"/>
        <v>0</v>
      </c>
      <c r="BH9" s="98">
        <f t="shared" si="23"/>
        <v>0</v>
      </c>
      <c r="BI9" s="98">
        <f t="shared" si="24"/>
        <v>0</v>
      </c>
      <c r="BJ9" s="98">
        <f t="shared" si="25"/>
        <v>0</v>
      </c>
      <c r="BK9" s="102"/>
      <c r="BL9" s="110" t="s">
        <v>136</v>
      </c>
      <c r="BM9" s="95"/>
      <c r="BN9" s="95"/>
      <c r="BO9" s="95"/>
      <c r="BP9" s="95"/>
    </row>
    <row r="10" spans="1:68" x14ac:dyDescent="0.4">
      <c r="A10" s="2">
        <f>Skurbog!A10</f>
        <v>51</v>
      </c>
      <c r="B10" s="43"/>
      <c r="C10" s="43"/>
      <c r="D10" s="43"/>
      <c r="E10" s="43"/>
      <c r="F10" s="43"/>
      <c r="G10" s="43"/>
      <c r="H10" s="43"/>
      <c r="I10" s="8">
        <f t="shared" si="7"/>
        <v>0</v>
      </c>
      <c r="J10" s="111"/>
      <c r="K10" s="111">
        <v>1</v>
      </c>
      <c r="L10" s="111"/>
      <c r="M10" s="98">
        <f t="shared" si="10"/>
        <v>0</v>
      </c>
      <c r="N10" s="98">
        <f t="shared" si="11"/>
        <v>0</v>
      </c>
      <c r="O10" s="98">
        <f t="shared" si="12"/>
        <v>0</v>
      </c>
      <c r="P10" s="98">
        <f t="shared" si="13"/>
        <v>0</v>
      </c>
      <c r="Q10" s="43"/>
      <c r="R10" s="43"/>
      <c r="S10" s="43"/>
      <c r="T10" s="43"/>
      <c r="U10" s="43"/>
      <c r="V10" s="43"/>
      <c r="W10" s="43"/>
      <c r="X10" s="8">
        <f t="shared" si="8"/>
        <v>0</v>
      </c>
      <c r="Y10" s="111"/>
      <c r="Z10" s="111"/>
      <c r="AA10" s="111"/>
      <c r="AB10" s="98">
        <f t="shared" si="14"/>
        <v>0</v>
      </c>
      <c r="AC10" s="98">
        <f t="shared" si="15"/>
        <v>0</v>
      </c>
      <c r="AD10" s="98">
        <f t="shared" si="16"/>
        <v>0</v>
      </c>
      <c r="AE10" s="98">
        <f t="shared" si="17"/>
        <v>0</v>
      </c>
      <c r="AF10" s="2">
        <f>Skurbog!A10</f>
        <v>51</v>
      </c>
      <c r="AG10" s="43"/>
      <c r="AH10" s="43"/>
      <c r="AI10" s="43"/>
      <c r="AJ10" s="43"/>
      <c r="AK10" s="43"/>
      <c r="AL10" s="43"/>
      <c r="AM10" s="43"/>
      <c r="AN10" s="8">
        <f t="shared" si="26"/>
        <v>0</v>
      </c>
      <c r="AO10" s="111"/>
      <c r="AP10" s="111"/>
      <c r="AQ10" s="111"/>
      <c r="AR10" s="98">
        <f t="shared" si="18"/>
        <v>0</v>
      </c>
      <c r="AS10" s="98">
        <f t="shared" si="19"/>
        <v>0</v>
      </c>
      <c r="AT10" s="98">
        <f t="shared" si="20"/>
        <v>0</v>
      </c>
      <c r="AU10" s="98">
        <f t="shared" si="21"/>
        <v>0</v>
      </c>
      <c r="AV10" s="43"/>
      <c r="AW10" s="43"/>
      <c r="AX10" s="43"/>
      <c r="AY10" s="43"/>
      <c r="AZ10" s="43"/>
      <c r="BA10" s="43"/>
      <c r="BB10" s="43"/>
      <c r="BC10" s="8">
        <f t="shared" si="9"/>
        <v>0</v>
      </c>
      <c r="BD10" s="111"/>
      <c r="BE10" s="111"/>
      <c r="BF10" s="111"/>
      <c r="BG10" s="98">
        <f t="shared" si="22"/>
        <v>0</v>
      </c>
      <c r="BH10" s="98">
        <f t="shared" si="23"/>
        <v>0</v>
      </c>
      <c r="BI10" s="98">
        <f t="shared" si="24"/>
        <v>0</v>
      </c>
      <c r="BJ10" s="98">
        <f t="shared" si="25"/>
        <v>0</v>
      </c>
      <c r="BK10" s="102">
        <v>1</v>
      </c>
      <c r="BL10" s="93" t="s">
        <v>29</v>
      </c>
      <c r="BM10" s="94">
        <v>83.05</v>
      </c>
      <c r="BN10" s="120">
        <v>1</v>
      </c>
      <c r="BO10" s="121"/>
      <c r="BP10" s="95">
        <f>SUM(BM10:BO10)</f>
        <v>84.05</v>
      </c>
    </row>
    <row r="11" spans="1:68" x14ac:dyDescent="0.4">
      <c r="A11" s="2">
        <f>Skurbog!A11</f>
        <v>52</v>
      </c>
      <c r="B11" s="43"/>
      <c r="C11" s="43"/>
      <c r="D11" s="43"/>
      <c r="E11" s="43"/>
      <c r="F11" s="43"/>
      <c r="G11" s="43"/>
      <c r="H11" s="43"/>
      <c r="I11" s="8">
        <f t="shared" si="7"/>
        <v>0</v>
      </c>
      <c r="J11" s="111"/>
      <c r="K11" s="111">
        <v>1</v>
      </c>
      <c r="L11" s="111"/>
      <c r="M11" s="98">
        <f t="shared" si="10"/>
        <v>0</v>
      </c>
      <c r="N11" s="98">
        <f t="shared" si="11"/>
        <v>0</v>
      </c>
      <c r="O11" s="98">
        <f t="shared" si="12"/>
        <v>0</v>
      </c>
      <c r="P11" s="98">
        <f t="shared" si="13"/>
        <v>0</v>
      </c>
      <c r="Q11" s="43"/>
      <c r="R11" s="43"/>
      <c r="S11" s="43"/>
      <c r="T11" s="43"/>
      <c r="U11" s="43"/>
      <c r="V11" s="43"/>
      <c r="W11" s="43"/>
      <c r="X11" s="8">
        <f t="shared" si="8"/>
        <v>0</v>
      </c>
      <c r="Y11" s="111"/>
      <c r="Z11" s="111"/>
      <c r="AA11" s="111"/>
      <c r="AB11" s="98">
        <f t="shared" si="14"/>
        <v>0</v>
      </c>
      <c r="AC11" s="98">
        <f t="shared" si="15"/>
        <v>0</v>
      </c>
      <c r="AD11" s="98">
        <f t="shared" si="16"/>
        <v>0</v>
      </c>
      <c r="AE11" s="98">
        <f t="shared" si="17"/>
        <v>0</v>
      </c>
      <c r="AF11" s="2">
        <f>Skurbog!A11</f>
        <v>52</v>
      </c>
      <c r="AG11" s="43"/>
      <c r="AH11" s="43"/>
      <c r="AI11" s="43"/>
      <c r="AJ11" s="43"/>
      <c r="AK11" s="43"/>
      <c r="AL11" s="43"/>
      <c r="AM11" s="43"/>
      <c r="AN11" s="8">
        <f t="shared" si="26"/>
        <v>0</v>
      </c>
      <c r="AO11" s="111"/>
      <c r="AP11" s="111"/>
      <c r="AQ11" s="111"/>
      <c r="AR11" s="98">
        <f t="shared" si="18"/>
        <v>0</v>
      </c>
      <c r="AS11" s="98">
        <f t="shared" si="19"/>
        <v>0</v>
      </c>
      <c r="AT11" s="98">
        <f t="shared" si="20"/>
        <v>0</v>
      </c>
      <c r="AU11" s="98">
        <f t="shared" si="21"/>
        <v>0</v>
      </c>
      <c r="AV11" s="43"/>
      <c r="AW11" s="43"/>
      <c r="AX11" s="43"/>
      <c r="AY11" s="43"/>
      <c r="AZ11" s="43"/>
      <c r="BA11" s="43"/>
      <c r="BB11" s="43"/>
      <c r="BC11" s="8">
        <f t="shared" si="9"/>
        <v>0</v>
      </c>
      <c r="BD11" s="111"/>
      <c r="BE11" s="111"/>
      <c r="BF11" s="111"/>
      <c r="BG11" s="98">
        <f t="shared" si="22"/>
        <v>0</v>
      </c>
      <c r="BH11" s="98">
        <f t="shared" si="23"/>
        <v>0</v>
      </c>
      <c r="BI11" s="98">
        <f t="shared" si="24"/>
        <v>0</v>
      </c>
      <c r="BJ11" s="98">
        <f t="shared" si="25"/>
        <v>0</v>
      </c>
      <c r="BK11" s="102">
        <v>2</v>
      </c>
      <c r="BL11" s="93" t="s">
        <v>30</v>
      </c>
      <c r="BM11" s="94">
        <v>100.95</v>
      </c>
      <c r="BN11" s="120">
        <v>4</v>
      </c>
      <c r="BO11" s="121"/>
      <c r="BP11" s="95">
        <f>SUM(BM11:BO11)</f>
        <v>104.95</v>
      </c>
    </row>
    <row r="12" spans="1:68" x14ac:dyDescent="0.4">
      <c r="A12" s="2">
        <f>Skurbog!A12</f>
        <v>53</v>
      </c>
      <c r="B12" s="43"/>
      <c r="C12" s="43"/>
      <c r="D12" s="43"/>
      <c r="E12" s="43"/>
      <c r="F12" s="43"/>
      <c r="G12" s="43"/>
      <c r="H12" s="43"/>
      <c r="I12" s="8">
        <f t="shared" si="7"/>
        <v>0</v>
      </c>
      <c r="J12" s="111"/>
      <c r="K12" s="111">
        <v>1</v>
      </c>
      <c r="L12" s="111"/>
      <c r="M12" s="98">
        <f t="shared" si="10"/>
        <v>0</v>
      </c>
      <c r="N12" s="98">
        <f t="shared" si="11"/>
        <v>0</v>
      </c>
      <c r="O12" s="98">
        <f t="shared" si="12"/>
        <v>0</v>
      </c>
      <c r="P12" s="98">
        <f t="shared" si="13"/>
        <v>0</v>
      </c>
      <c r="Q12" s="43"/>
      <c r="R12" s="43"/>
      <c r="S12" s="43"/>
      <c r="T12" s="43"/>
      <c r="U12" s="43"/>
      <c r="V12" s="43"/>
      <c r="W12" s="43"/>
      <c r="X12" s="8">
        <f t="shared" si="8"/>
        <v>0</v>
      </c>
      <c r="Y12" s="111"/>
      <c r="Z12" s="111"/>
      <c r="AA12" s="111"/>
      <c r="AB12" s="98">
        <f t="shared" si="14"/>
        <v>0</v>
      </c>
      <c r="AC12" s="98">
        <f t="shared" si="15"/>
        <v>0</v>
      </c>
      <c r="AD12" s="98">
        <f t="shared" si="16"/>
        <v>0</v>
      </c>
      <c r="AE12" s="98">
        <f t="shared" si="17"/>
        <v>0</v>
      </c>
      <c r="AF12" s="2">
        <f>Skurbog!A12</f>
        <v>53</v>
      </c>
      <c r="AG12" s="43"/>
      <c r="AH12" s="43"/>
      <c r="AI12" s="43"/>
      <c r="AJ12" s="43"/>
      <c r="AK12" s="43"/>
      <c r="AL12" s="43"/>
      <c r="AM12" s="43"/>
      <c r="AN12" s="8">
        <f t="shared" si="26"/>
        <v>0</v>
      </c>
      <c r="AO12" s="111"/>
      <c r="AP12" s="111"/>
      <c r="AQ12" s="111"/>
      <c r="AR12" s="98">
        <f t="shared" si="18"/>
        <v>0</v>
      </c>
      <c r="AS12" s="98">
        <f t="shared" si="19"/>
        <v>0</v>
      </c>
      <c r="AT12" s="98">
        <f t="shared" si="20"/>
        <v>0</v>
      </c>
      <c r="AU12" s="98">
        <f t="shared" si="21"/>
        <v>0</v>
      </c>
      <c r="AV12" s="43"/>
      <c r="AW12" s="43"/>
      <c r="AX12" s="43"/>
      <c r="AY12" s="43"/>
      <c r="AZ12" s="43"/>
      <c r="BA12" s="43"/>
      <c r="BB12" s="43"/>
      <c r="BC12" s="8">
        <f t="shared" si="9"/>
        <v>0</v>
      </c>
      <c r="BD12" s="111"/>
      <c r="BE12" s="111"/>
      <c r="BF12" s="111"/>
      <c r="BG12" s="98">
        <f t="shared" si="22"/>
        <v>0</v>
      </c>
      <c r="BH12" s="98">
        <f t="shared" si="23"/>
        <v>0</v>
      </c>
      <c r="BI12" s="98">
        <f t="shared" si="24"/>
        <v>0</v>
      </c>
      <c r="BJ12" s="98">
        <f t="shared" si="25"/>
        <v>0</v>
      </c>
      <c r="BK12" s="102">
        <v>3</v>
      </c>
      <c r="BL12" s="93" t="s">
        <v>31</v>
      </c>
      <c r="BM12" s="94">
        <v>113.1</v>
      </c>
      <c r="BN12" s="120">
        <v>6</v>
      </c>
      <c r="BO12" s="121"/>
      <c r="BP12" s="95">
        <f>SUM(BM12:BO12)</f>
        <v>119.1</v>
      </c>
    </row>
    <row r="13" spans="1:68" x14ac:dyDescent="0.4">
      <c r="A13" s="2">
        <f>Skurbog!A13</f>
        <v>54</v>
      </c>
      <c r="B13" s="43"/>
      <c r="C13" s="43"/>
      <c r="D13" s="43"/>
      <c r="E13" s="43"/>
      <c r="F13" s="43"/>
      <c r="G13" s="43"/>
      <c r="H13" s="43"/>
      <c r="I13" s="8">
        <f t="shared" si="7"/>
        <v>0</v>
      </c>
      <c r="J13" s="111"/>
      <c r="K13" s="111">
        <v>1</v>
      </c>
      <c r="L13" s="111"/>
      <c r="M13" s="98">
        <f t="shared" si="10"/>
        <v>0</v>
      </c>
      <c r="N13" s="98">
        <f t="shared" si="11"/>
        <v>0</v>
      </c>
      <c r="O13" s="98">
        <f t="shared" si="12"/>
        <v>0</v>
      </c>
      <c r="P13" s="98">
        <f t="shared" si="13"/>
        <v>0</v>
      </c>
      <c r="Q13" s="43"/>
      <c r="R13" s="43"/>
      <c r="S13" s="43"/>
      <c r="T13" s="43"/>
      <c r="U13" s="43"/>
      <c r="V13" s="43"/>
      <c r="W13" s="43"/>
      <c r="X13" s="8">
        <f t="shared" si="8"/>
        <v>0</v>
      </c>
      <c r="Y13" s="111"/>
      <c r="Z13" s="111"/>
      <c r="AA13" s="111"/>
      <c r="AB13" s="98">
        <f t="shared" si="14"/>
        <v>0</v>
      </c>
      <c r="AC13" s="98">
        <f t="shared" si="15"/>
        <v>0</v>
      </c>
      <c r="AD13" s="98">
        <f t="shared" si="16"/>
        <v>0</v>
      </c>
      <c r="AE13" s="98">
        <f t="shared" si="17"/>
        <v>0</v>
      </c>
      <c r="AF13" s="2">
        <f>Skurbog!A13</f>
        <v>54</v>
      </c>
      <c r="AG13" s="43"/>
      <c r="AH13" s="43"/>
      <c r="AI13" s="43"/>
      <c r="AJ13" s="43"/>
      <c r="AK13" s="43"/>
      <c r="AL13" s="43"/>
      <c r="AM13" s="43"/>
      <c r="AN13" s="8">
        <f t="shared" si="26"/>
        <v>0</v>
      </c>
      <c r="AO13" s="111"/>
      <c r="AP13" s="111"/>
      <c r="AQ13" s="111"/>
      <c r="AR13" s="98">
        <f t="shared" si="18"/>
        <v>0</v>
      </c>
      <c r="AS13" s="98">
        <f t="shared" si="19"/>
        <v>0</v>
      </c>
      <c r="AT13" s="98">
        <f t="shared" si="20"/>
        <v>0</v>
      </c>
      <c r="AU13" s="98">
        <f t="shared" si="21"/>
        <v>0</v>
      </c>
      <c r="AV13" s="43"/>
      <c r="AW13" s="43"/>
      <c r="AX13" s="43"/>
      <c r="AY13" s="43"/>
      <c r="AZ13" s="43"/>
      <c r="BA13" s="43"/>
      <c r="BB13" s="43"/>
      <c r="BC13" s="8">
        <f t="shared" si="9"/>
        <v>0</v>
      </c>
      <c r="BD13" s="111"/>
      <c r="BE13" s="111"/>
      <c r="BF13" s="111"/>
      <c r="BG13" s="98">
        <f t="shared" si="22"/>
        <v>0</v>
      </c>
      <c r="BH13" s="98">
        <f t="shared" si="23"/>
        <v>0</v>
      </c>
      <c r="BI13" s="98">
        <f t="shared" si="24"/>
        <v>0</v>
      </c>
      <c r="BJ13" s="98">
        <f t="shared" si="25"/>
        <v>0</v>
      </c>
      <c r="BK13" s="102">
        <v>4</v>
      </c>
      <c r="BL13" s="93" t="s">
        <v>32</v>
      </c>
      <c r="BM13" s="94">
        <v>133.30000000000001</v>
      </c>
      <c r="BN13" s="120">
        <v>8</v>
      </c>
      <c r="BO13" s="121"/>
      <c r="BP13" s="95">
        <f>SUM(BM13:BO13)</f>
        <v>141.30000000000001</v>
      </c>
    </row>
    <row r="14" spans="1:68" x14ac:dyDescent="0.4">
      <c r="A14" s="2">
        <f>Skurbog!A14</f>
        <v>55</v>
      </c>
      <c r="B14" s="43"/>
      <c r="C14" s="43"/>
      <c r="D14" s="43"/>
      <c r="E14" s="43"/>
      <c r="F14" s="43"/>
      <c r="G14" s="43"/>
      <c r="H14" s="43"/>
      <c r="I14" s="8">
        <f t="shared" si="7"/>
        <v>0</v>
      </c>
      <c r="J14" s="111"/>
      <c r="K14" s="111">
        <v>1</v>
      </c>
      <c r="L14" s="111"/>
      <c r="M14" s="98">
        <f t="shared" si="10"/>
        <v>0</v>
      </c>
      <c r="N14" s="98">
        <f t="shared" si="11"/>
        <v>0</v>
      </c>
      <c r="O14" s="98">
        <f t="shared" si="12"/>
        <v>0</v>
      </c>
      <c r="P14" s="98">
        <f t="shared" si="13"/>
        <v>0</v>
      </c>
      <c r="Q14" s="43"/>
      <c r="R14" s="43"/>
      <c r="S14" s="43"/>
      <c r="T14" s="43"/>
      <c r="U14" s="43"/>
      <c r="V14" s="43"/>
      <c r="W14" s="43"/>
      <c r="X14" s="8">
        <f t="shared" si="8"/>
        <v>0</v>
      </c>
      <c r="Y14" s="111"/>
      <c r="Z14" s="111"/>
      <c r="AA14" s="111"/>
      <c r="AB14" s="98">
        <f t="shared" si="14"/>
        <v>0</v>
      </c>
      <c r="AC14" s="98">
        <f t="shared" si="15"/>
        <v>0</v>
      </c>
      <c r="AD14" s="98">
        <f t="shared" si="16"/>
        <v>0</v>
      </c>
      <c r="AE14" s="98">
        <f t="shared" si="17"/>
        <v>0</v>
      </c>
      <c r="AF14" s="2">
        <f>Skurbog!A14</f>
        <v>55</v>
      </c>
      <c r="AG14" s="43"/>
      <c r="AH14" s="43"/>
      <c r="AI14" s="43"/>
      <c r="AJ14" s="43"/>
      <c r="AK14" s="43"/>
      <c r="AL14" s="43"/>
      <c r="AM14" s="43"/>
      <c r="AN14" s="8">
        <f t="shared" si="26"/>
        <v>0</v>
      </c>
      <c r="AO14" s="111"/>
      <c r="AP14" s="111"/>
      <c r="AQ14" s="111"/>
      <c r="AR14" s="98">
        <f t="shared" si="18"/>
        <v>0</v>
      </c>
      <c r="AS14" s="98">
        <f t="shared" si="19"/>
        <v>0</v>
      </c>
      <c r="AT14" s="98">
        <f t="shared" si="20"/>
        <v>0</v>
      </c>
      <c r="AU14" s="98">
        <f t="shared" si="21"/>
        <v>0</v>
      </c>
      <c r="AV14" s="43"/>
      <c r="AW14" s="43"/>
      <c r="AX14" s="43"/>
      <c r="AY14" s="43"/>
      <c r="AZ14" s="43"/>
      <c r="BA14" s="43"/>
      <c r="BB14" s="43"/>
      <c r="BC14" s="8">
        <f t="shared" si="9"/>
        <v>0</v>
      </c>
      <c r="BD14" s="111"/>
      <c r="BE14" s="111"/>
      <c r="BF14" s="111"/>
      <c r="BG14" s="98">
        <f t="shared" si="22"/>
        <v>0</v>
      </c>
      <c r="BH14" s="98">
        <f t="shared" si="23"/>
        <v>0</v>
      </c>
      <c r="BI14" s="98">
        <f t="shared" si="24"/>
        <v>0</v>
      </c>
      <c r="BJ14" s="98">
        <f t="shared" si="25"/>
        <v>0</v>
      </c>
      <c r="BK14" s="102"/>
      <c r="BL14" s="93"/>
      <c r="BM14" s="94"/>
      <c r="BN14" s="97"/>
      <c r="BO14" s="121"/>
      <c r="BP14" s="95"/>
    </row>
    <row r="15" spans="1:68" x14ac:dyDescent="0.4">
      <c r="A15" s="2">
        <f>Skurbog!A15</f>
        <v>56</v>
      </c>
      <c r="B15" s="43"/>
      <c r="C15" s="43"/>
      <c r="D15" s="43"/>
      <c r="E15" s="43"/>
      <c r="F15" s="43"/>
      <c r="G15" s="43"/>
      <c r="H15" s="43"/>
      <c r="I15" s="8">
        <f t="shared" si="7"/>
        <v>0</v>
      </c>
      <c r="J15" s="111"/>
      <c r="K15" s="111">
        <v>1</v>
      </c>
      <c r="L15" s="111"/>
      <c r="M15" s="98">
        <f t="shared" si="10"/>
        <v>0</v>
      </c>
      <c r="N15" s="98">
        <f t="shared" si="11"/>
        <v>0</v>
      </c>
      <c r="O15" s="98">
        <f t="shared" si="12"/>
        <v>0</v>
      </c>
      <c r="P15" s="98">
        <f t="shared" si="13"/>
        <v>0</v>
      </c>
      <c r="Q15" s="43"/>
      <c r="R15" s="43"/>
      <c r="S15" s="43"/>
      <c r="T15" s="43"/>
      <c r="U15" s="43"/>
      <c r="V15" s="43"/>
      <c r="W15" s="43"/>
      <c r="X15" s="8">
        <f t="shared" si="8"/>
        <v>0</v>
      </c>
      <c r="Y15" s="111"/>
      <c r="Z15" s="111"/>
      <c r="AA15" s="111"/>
      <c r="AB15" s="98">
        <f t="shared" si="14"/>
        <v>0</v>
      </c>
      <c r="AC15" s="98">
        <f t="shared" si="15"/>
        <v>0</v>
      </c>
      <c r="AD15" s="98">
        <f t="shared" si="16"/>
        <v>0</v>
      </c>
      <c r="AE15" s="98">
        <f t="shared" si="17"/>
        <v>0</v>
      </c>
      <c r="AF15" s="2">
        <f>Skurbog!A15</f>
        <v>56</v>
      </c>
      <c r="AG15" s="43"/>
      <c r="AH15" s="43"/>
      <c r="AI15" s="43"/>
      <c r="AJ15" s="43"/>
      <c r="AK15" s="43"/>
      <c r="AL15" s="43"/>
      <c r="AM15" s="43"/>
      <c r="AN15" s="8">
        <f t="shared" si="26"/>
        <v>0</v>
      </c>
      <c r="AO15" s="111"/>
      <c r="AP15" s="111"/>
      <c r="AQ15" s="111"/>
      <c r="AR15" s="98">
        <f t="shared" si="18"/>
        <v>0</v>
      </c>
      <c r="AS15" s="98">
        <f t="shared" si="19"/>
        <v>0</v>
      </c>
      <c r="AT15" s="98">
        <f t="shared" si="20"/>
        <v>0</v>
      </c>
      <c r="AU15" s="98">
        <f t="shared" si="21"/>
        <v>0</v>
      </c>
      <c r="AV15" s="43"/>
      <c r="AW15" s="43"/>
      <c r="AX15" s="43"/>
      <c r="AY15" s="43"/>
      <c r="AZ15" s="43"/>
      <c r="BA15" s="43"/>
      <c r="BB15" s="43"/>
      <c r="BC15" s="8">
        <f t="shared" si="9"/>
        <v>0</v>
      </c>
      <c r="BD15" s="111"/>
      <c r="BE15" s="111"/>
      <c r="BF15" s="111"/>
      <c r="BG15" s="98">
        <f t="shared" si="22"/>
        <v>0</v>
      </c>
      <c r="BH15" s="98">
        <f t="shared" si="23"/>
        <v>0</v>
      </c>
      <c r="BI15" s="98">
        <f t="shared" si="24"/>
        <v>0</v>
      </c>
      <c r="BJ15" s="98">
        <f t="shared" si="25"/>
        <v>0</v>
      </c>
      <c r="BK15" s="93"/>
      <c r="BL15" s="95"/>
      <c r="BM15" s="97"/>
      <c r="BN15" s="97"/>
      <c r="BO15" s="95"/>
    </row>
    <row r="16" spans="1:68" x14ac:dyDescent="0.4">
      <c r="A16" s="2">
        <f>Skurbog!A16</f>
        <v>57</v>
      </c>
      <c r="B16" s="43"/>
      <c r="C16" s="43"/>
      <c r="D16" s="43"/>
      <c r="E16" s="43"/>
      <c r="F16" s="43"/>
      <c r="G16" s="43"/>
      <c r="H16" s="43"/>
      <c r="I16" s="8">
        <f t="shared" si="7"/>
        <v>0</v>
      </c>
      <c r="J16" s="111"/>
      <c r="K16" s="111">
        <v>1</v>
      </c>
      <c r="L16" s="111"/>
      <c r="M16" s="98">
        <f t="shared" si="10"/>
        <v>0</v>
      </c>
      <c r="N16" s="98">
        <f t="shared" si="11"/>
        <v>0</v>
      </c>
      <c r="O16" s="98">
        <f t="shared" si="12"/>
        <v>0</v>
      </c>
      <c r="P16" s="98">
        <f t="shared" si="13"/>
        <v>0</v>
      </c>
      <c r="Q16" s="43"/>
      <c r="R16" s="43"/>
      <c r="S16" s="43"/>
      <c r="T16" s="43"/>
      <c r="U16" s="43"/>
      <c r="V16" s="43"/>
      <c r="W16" s="43"/>
      <c r="X16" s="8">
        <f t="shared" si="8"/>
        <v>0</v>
      </c>
      <c r="Y16" s="111"/>
      <c r="Z16" s="111"/>
      <c r="AA16" s="111"/>
      <c r="AB16" s="98">
        <f t="shared" si="14"/>
        <v>0</v>
      </c>
      <c r="AC16" s="98">
        <f t="shared" si="15"/>
        <v>0</v>
      </c>
      <c r="AD16" s="98">
        <f t="shared" si="16"/>
        <v>0</v>
      </c>
      <c r="AE16" s="98">
        <f t="shared" si="17"/>
        <v>0</v>
      </c>
      <c r="AF16" s="2">
        <f>Skurbog!A16</f>
        <v>57</v>
      </c>
      <c r="AG16" s="43"/>
      <c r="AH16" s="43"/>
      <c r="AI16" s="43"/>
      <c r="AJ16" s="43"/>
      <c r="AK16" s="43"/>
      <c r="AL16" s="43"/>
      <c r="AM16" s="43"/>
      <c r="AN16" s="8">
        <f>SUM(AG16:AM16)</f>
        <v>0</v>
      </c>
      <c r="AO16" s="111"/>
      <c r="AP16" s="111"/>
      <c r="AQ16" s="111"/>
      <c r="AR16" s="98">
        <f t="shared" si="18"/>
        <v>0</v>
      </c>
      <c r="AS16" s="98">
        <f t="shared" si="19"/>
        <v>0</v>
      </c>
      <c r="AT16" s="98">
        <f t="shared" si="20"/>
        <v>0</v>
      </c>
      <c r="AU16" s="98">
        <f t="shared" si="21"/>
        <v>0</v>
      </c>
      <c r="AV16" s="43"/>
      <c r="AW16" s="43"/>
      <c r="AX16" s="43"/>
      <c r="AY16" s="43"/>
      <c r="AZ16" s="43"/>
      <c r="BA16" s="43"/>
      <c r="BB16" s="43"/>
      <c r="BC16" s="8">
        <f t="shared" si="9"/>
        <v>0</v>
      </c>
      <c r="BD16" s="111"/>
      <c r="BE16" s="111"/>
      <c r="BF16" s="111"/>
      <c r="BG16" s="98">
        <f t="shared" si="22"/>
        <v>0</v>
      </c>
      <c r="BH16" s="98">
        <f t="shared" si="23"/>
        <v>0</v>
      </c>
      <c r="BI16" s="98">
        <f t="shared" si="24"/>
        <v>0</v>
      </c>
      <c r="BJ16" s="98">
        <f t="shared" si="25"/>
        <v>0</v>
      </c>
      <c r="BK16" s="102"/>
      <c r="BL16" s="110" t="s">
        <v>134</v>
      </c>
      <c r="BM16" s="95"/>
      <c r="BN16" s="95"/>
      <c r="BO16" s="95"/>
      <c r="BP16" s="95"/>
    </row>
    <row r="17" spans="1:68" x14ac:dyDescent="0.4">
      <c r="A17" s="2">
        <f>Skurbog!A17</f>
        <v>58</v>
      </c>
      <c r="B17" s="43"/>
      <c r="C17" s="43"/>
      <c r="D17" s="43"/>
      <c r="E17" s="43"/>
      <c r="F17" s="43"/>
      <c r="G17" s="43"/>
      <c r="H17" s="43"/>
      <c r="I17" s="8">
        <f t="shared" ref="I17:I29" si="27">SUM(B17:H17)</f>
        <v>0</v>
      </c>
      <c r="J17" s="111"/>
      <c r="K17" s="111">
        <v>1</v>
      </c>
      <c r="L17" s="111"/>
      <c r="M17" s="98">
        <f t="shared" si="10"/>
        <v>0</v>
      </c>
      <c r="N17" s="98">
        <f t="shared" si="11"/>
        <v>0</v>
      </c>
      <c r="O17" s="98">
        <f t="shared" si="12"/>
        <v>0</v>
      </c>
      <c r="P17" s="98">
        <f t="shared" si="13"/>
        <v>0</v>
      </c>
      <c r="Q17" s="43"/>
      <c r="R17" s="43"/>
      <c r="S17" s="43"/>
      <c r="T17" s="43"/>
      <c r="U17" s="43"/>
      <c r="V17" s="43"/>
      <c r="W17" s="43"/>
      <c r="X17" s="8">
        <f t="shared" si="8"/>
        <v>0</v>
      </c>
      <c r="Y17" s="111"/>
      <c r="Z17" s="111"/>
      <c r="AA17" s="111"/>
      <c r="AB17" s="98">
        <f t="shared" si="14"/>
        <v>0</v>
      </c>
      <c r="AC17" s="98">
        <f t="shared" si="15"/>
        <v>0</v>
      </c>
      <c r="AD17" s="98">
        <f t="shared" si="16"/>
        <v>0</v>
      </c>
      <c r="AE17" s="98">
        <f t="shared" si="17"/>
        <v>0</v>
      </c>
      <c r="AF17" s="2">
        <f>Skurbog!A17</f>
        <v>58</v>
      </c>
      <c r="AG17" s="43"/>
      <c r="AH17" s="43"/>
      <c r="AI17" s="43"/>
      <c r="AJ17" s="43"/>
      <c r="AK17" s="43"/>
      <c r="AL17" s="43"/>
      <c r="AM17" s="43"/>
      <c r="AN17" s="8">
        <f t="shared" ref="AN17:AN29" si="28">SUM(AG17:AM17)</f>
        <v>0</v>
      </c>
      <c r="AO17" s="111"/>
      <c r="AP17" s="111"/>
      <c r="AQ17" s="111"/>
      <c r="AR17" s="98">
        <f t="shared" si="18"/>
        <v>0</v>
      </c>
      <c r="AS17" s="98">
        <f t="shared" si="19"/>
        <v>0</v>
      </c>
      <c r="AT17" s="98">
        <f t="shared" si="20"/>
        <v>0</v>
      </c>
      <c r="AU17" s="98">
        <f t="shared" si="21"/>
        <v>0</v>
      </c>
      <c r="AV17" s="43"/>
      <c r="AW17" s="43"/>
      <c r="AX17" s="43"/>
      <c r="AY17" s="43"/>
      <c r="AZ17" s="43"/>
      <c r="BA17" s="43"/>
      <c r="BB17" s="43"/>
      <c r="BC17" s="8">
        <f t="shared" ref="BC17:BC29" si="29">SUM(AV17:BB17)</f>
        <v>0</v>
      </c>
      <c r="BD17" s="111"/>
      <c r="BE17" s="111"/>
      <c r="BF17" s="111"/>
      <c r="BG17" s="98">
        <f t="shared" si="22"/>
        <v>0</v>
      </c>
      <c r="BH17" s="98">
        <f t="shared" si="23"/>
        <v>0</v>
      </c>
      <c r="BI17" s="98">
        <f t="shared" si="24"/>
        <v>0</v>
      </c>
      <c r="BJ17" s="98">
        <f t="shared" si="25"/>
        <v>0</v>
      </c>
      <c r="BK17" s="102">
        <v>1</v>
      </c>
      <c r="BL17" s="93" t="s">
        <v>29</v>
      </c>
      <c r="BM17" s="94"/>
      <c r="BN17" s="120">
        <v>1</v>
      </c>
      <c r="BO17" s="121"/>
      <c r="BP17" s="95">
        <f>SUM(BM17:BO17)</f>
        <v>1</v>
      </c>
    </row>
    <row r="18" spans="1:68" x14ac:dyDescent="0.4">
      <c r="A18" s="2">
        <f>Skurbog!A18</f>
        <v>59</v>
      </c>
      <c r="B18" s="43"/>
      <c r="C18" s="43"/>
      <c r="D18" s="43"/>
      <c r="E18" s="43"/>
      <c r="F18" s="43"/>
      <c r="G18" s="43"/>
      <c r="H18" s="43"/>
      <c r="I18" s="8">
        <f t="shared" si="27"/>
        <v>0</v>
      </c>
      <c r="J18" s="111"/>
      <c r="K18" s="111">
        <v>1</v>
      </c>
      <c r="L18" s="111"/>
      <c r="M18" s="98">
        <f t="shared" si="10"/>
        <v>0</v>
      </c>
      <c r="N18" s="98">
        <f t="shared" si="11"/>
        <v>0</v>
      </c>
      <c r="O18" s="98">
        <f t="shared" si="12"/>
        <v>0</v>
      </c>
      <c r="P18" s="98">
        <f t="shared" si="13"/>
        <v>0</v>
      </c>
      <c r="Q18" s="43"/>
      <c r="R18" s="43"/>
      <c r="S18" s="43"/>
      <c r="T18" s="43"/>
      <c r="U18" s="43"/>
      <c r="V18" s="43"/>
      <c r="W18" s="43"/>
      <c r="X18" s="8">
        <f t="shared" si="8"/>
        <v>0</v>
      </c>
      <c r="Y18" s="111"/>
      <c r="Z18" s="111"/>
      <c r="AA18" s="111"/>
      <c r="AB18" s="98">
        <f t="shared" si="14"/>
        <v>0</v>
      </c>
      <c r="AC18" s="98">
        <f t="shared" si="15"/>
        <v>0</v>
      </c>
      <c r="AD18" s="98">
        <f t="shared" si="16"/>
        <v>0</v>
      </c>
      <c r="AE18" s="98">
        <f t="shared" si="17"/>
        <v>0</v>
      </c>
      <c r="AF18" s="2">
        <f>Skurbog!A18</f>
        <v>59</v>
      </c>
      <c r="AG18" s="43"/>
      <c r="AH18" s="43"/>
      <c r="AI18" s="43"/>
      <c r="AJ18" s="43"/>
      <c r="AK18" s="43"/>
      <c r="AL18" s="43"/>
      <c r="AM18" s="43"/>
      <c r="AN18" s="8">
        <f t="shared" si="28"/>
        <v>0</v>
      </c>
      <c r="AO18" s="111"/>
      <c r="AP18" s="111"/>
      <c r="AQ18" s="111"/>
      <c r="AR18" s="98">
        <f t="shared" si="18"/>
        <v>0</v>
      </c>
      <c r="AS18" s="98">
        <f t="shared" si="19"/>
        <v>0</v>
      </c>
      <c r="AT18" s="98">
        <f t="shared" si="20"/>
        <v>0</v>
      </c>
      <c r="AU18" s="98">
        <f t="shared" si="21"/>
        <v>0</v>
      </c>
      <c r="AV18" s="43"/>
      <c r="AW18" s="43"/>
      <c r="AX18" s="43"/>
      <c r="AY18" s="43"/>
      <c r="AZ18" s="43"/>
      <c r="BA18" s="43"/>
      <c r="BB18" s="43"/>
      <c r="BC18" s="8">
        <f t="shared" si="29"/>
        <v>0</v>
      </c>
      <c r="BD18" s="111"/>
      <c r="BE18" s="111"/>
      <c r="BF18" s="111"/>
      <c r="BG18" s="98">
        <f t="shared" si="22"/>
        <v>0</v>
      </c>
      <c r="BH18" s="98">
        <f t="shared" si="23"/>
        <v>0</v>
      </c>
      <c r="BI18" s="98">
        <f t="shared" si="24"/>
        <v>0</v>
      </c>
      <c r="BJ18" s="98">
        <f t="shared" si="25"/>
        <v>0</v>
      </c>
      <c r="BK18" s="102">
        <v>2</v>
      </c>
      <c r="BL18" s="93" t="s">
        <v>30</v>
      </c>
      <c r="BM18" s="94"/>
      <c r="BN18" s="120">
        <v>4</v>
      </c>
      <c r="BO18" s="121"/>
      <c r="BP18" s="95">
        <f>SUM(BM18:BO18)</f>
        <v>4</v>
      </c>
    </row>
    <row r="19" spans="1:68" x14ac:dyDescent="0.4">
      <c r="A19" s="2">
        <f>Skurbog!A19</f>
        <v>60</v>
      </c>
      <c r="B19" s="43"/>
      <c r="C19" s="43"/>
      <c r="D19" s="43"/>
      <c r="E19" s="43"/>
      <c r="F19" s="43"/>
      <c r="G19" s="43"/>
      <c r="H19" s="43"/>
      <c r="I19" s="8">
        <f t="shared" si="27"/>
        <v>0</v>
      </c>
      <c r="J19" s="111"/>
      <c r="K19" s="111">
        <v>1</v>
      </c>
      <c r="L19" s="111"/>
      <c r="M19" s="98">
        <f t="shared" si="10"/>
        <v>0</v>
      </c>
      <c r="N19" s="98">
        <f t="shared" si="11"/>
        <v>0</v>
      </c>
      <c r="O19" s="98">
        <f t="shared" si="12"/>
        <v>0</v>
      </c>
      <c r="P19" s="98">
        <f t="shared" si="13"/>
        <v>0</v>
      </c>
      <c r="Q19" s="43"/>
      <c r="R19" s="43"/>
      <c r="S19" s="43"/>
      <c r="T19" s="43"/>
      <c r="U19" s="43"/>
      <c r="V19" s="43"/>
      <c r="W19" s="43"/>
      <c r="X19" s="8">
        <f t="shared" si="8"/>
        <v>0</v>
      </c>
      <c r="Y19" s="111"/>
      <c r="Z19" s="111"/>
      <c r="AA19" s="111"/>
      <c r="AB19" s="98">
        <f t="shared" si="14"/>
        <v>0</v>
      </c>
      <c r="AC19" s="98">
        <f t="shared" si="15"/>
        <v>0</v>
      </c>
      <c r="AD19" s="98">
        <f t="shared" si="16"/>
        <v>0</v>
      </c>
      <c r="AE19" s="98">
        <f t="shared" si="17"/>
        <v>0</v>
      </c>
      <c r="AF19" s="2">
        <f>Skurbog!A19</f>
        <v>60</v>
      </c>
      <c r="AG19" s="43"/>
      <c r="AH19" s="43"/>
      <c r="AI19" s="43"/>
      <c r="AJ19" s="43"/>
      <c r="AK19" s="43"/>
      <c r="AL19" s="43"/>
      <c r="AM19" s="43"/>
      <c r="AN19" s="8">
        <f t="shared" si="28"/>
        <v>0</v>
      </c>
      <c r="AO19" s="111"/>
      <c r="AP19" s="111"/>
      <c r="AQ19" s="111"/>
      <c r="AR19" s="98">
        <f t="shared" si="18"/>
        <v>0</v>
      </c>
      <c r="AS19" s="98">
        <f t="shared" si="19"/>
        <v>0</v>
      </c>
      <c r="AT19" s="98">
        <f t="shared" si="20"/>
        <v>0</v>
      </c>
      <c r="AU19" s="98">
        <f t="shared" si="21"/>
        <v>0</v>
      </c>
      <c r="AV19" s="43"/>
      <c r="AW19" s="43"/>
      <c r="AX19" s="43"/>
      <c r="AY19" s="43"/>
      <c r="AZ19" s="43"/>
      <c r="BA19" s="43"/>
      <c r="BB19" s="43"/>
      <c r="BC19" s="8">
        <f t="shared" si="29"/>
        <v>0</v>
      </c>
      <c r="BD19" s="111"/>
      <c r="BE19" s="111"/>
      <c r="BF19" s="111"/>
      <c r="BG19" s="98">
        <f t="shared" si="22"/>
        <v>0</v>
      </c>
      <c r="BH19" s="98">
        <f t="shared" si="23"/>
        <v>0</v>
      </c>
      <c r="BI19" s="98">
        <f t="shared" si="24"/>
        <v>0</v>
      </c>
      <c r="BJ19" s="98">
        <f t="shared" si="25"/>
        <v>0</v>
      </c>
      <c r="BK19" s="102">
        <v>3</v>
      </c>
      <c r="BL19" s="93" t="s">
        <v>31</v>
      </c>
      <c r="BM19" s="94"/>
      <c r="BN19" s="120">
        <v>6</v>
      </c>
      <c r="BO19" s="121"/>
      <c r="BP19" s="95">
        <f>SUM(BM19:BO19)</f>
        <v>6</v>
      </c>
    </row>
    <row r="20" spans="1:68" x14ac:dyDescent="0.4">
      <c r="A20" s="2">
        <f>Skurbog!A20</f>
        <v>61</v>
      </c>
      <c r="B20" s="43"/>
      <c r="C20" s="43"/>
      <c r="D20" s="43"/>
      <c r="E20" s="43"/>
      <c r="F20" s="43"/>
      <c r="G20" s="43"/>
      <c r="H20" s="43"/>
      <c r="I20" s="8">
        <f t="shared" si="27"/>
        <v>0</v>
      </c>
      <c r="J20" s="111"/>
      <c r="K20" s="111">
        <v>1</v>
      </c>
      <c r="L20" s="111"/>
      <c r="M20" s="98">
        <f t="shared" si="10"/>
        <v>0</v>
      </c>
      <c r="N20" s="98">
        <f t="shared" si="11"/>
        <v>0</v>
      </c>
      <c r="O20" s="98">
        <f t="shared" si="12"/>
        <v>0</v>
      </c>
      <c r="P20" s="98">
        <f t="shared" si="13"/>
        <v>0</v>
      </c>
      <c r="Q20" s="43"/>
      <c r="R20" s="43"/>
      <c r="S20" s="43"/>
      <c r="T20" s="43"/>
      <c r="U20" s="43"/>
      <c r="V20" s="43"/>
      <c r="W20" s="43"/>
      <c r="X20" s="8">
        <f t="shared" si="8"/>
        <v>0</v>
      </c>
      <c r="Y20" s="111"/>
      <c r="Z20" s="111"/>
      <c r="AA20" s="111"/>
      <c r="AB20" s="98">
        <f t="shared" si="14"/>
        <v>0</v>
      </c>
      <c r="AC20" s="98">
        <f t="shared" si="15"/>
        <v>0</v>
      </c>
      <c r="AD20" s="98">
        <f t="shared" si="16"/>
        <v>0</v>
      </c>
      <c r="AE20" s="98">
        <f t="shared" si="17"/>
        <v>0</v>
      </c>
      <c r="AF20" s="2">
        <f>Skurbog!A20</f>
        <v>61</v>
      </c>
      <c r="AG20" s="43"/>
      <c r="AH20" s="43"/>
      <c r="AI20" s="43"/>
      <c r="AJ20" s="43"/>
      <c r="AK20" s="43"/>
      <c r="AL20" s="43"/>
      <c r="AM20" s="43"/>
      <c r="AN20" s="8">
        <f t="shared" si="28"/>
        <v>0</v>
      </c>
      <c r="AO20" s="111"/>
      <c r="AP20" s="111"/>
      <c r="AQ20" s="111"/>
      <c r="AR20" s="98">
        <f t="shared" si="18"/>
        <v>0</v>
      </c>
      <c r="AS20" s="98">
        <f t="shared" si="19"/>
        <v>0</v>
      </c>
      <c r="AT20" s="98">
        <f t="shared" si="20"/>
        <v>0</v>
      </c>
      <c r="AU20" s="98">
        <f t="shared" si="21"/>
        <v>0</v>
      </c>
      <c r="AV20" s="43"/>
      <c r="AW20" s="43"/>
      <c r="AX20" s="43"/>
      <c r="AY20" s="43"/>
      <c r="AZ20" s="43"/>
      <c r="BA20" s="43"/>
      <c r="BB20" s="43"/>
      <c r="BC20" s="8">
        <f t="shared" si="29"/>
        <v>0</v>
      </c>
      <c r="BD20" s="111"/>
      <c r="BE20" s="111"/>
      <c r="BF20" s="111"/>
      <c r="BG20" s="98">
        <f t="shared" si="22"/>
        <v>0</v>
      </c>
      <c r="BH20" s="98">
        <f t="shared" si="23"/>
        <v>0</v>
      </c>
      <c r="BI20" s="98">
        <f t="shared" si="24"/>
        <v>0</v>
      </c>
      <c r="BJ20" s="98">
        <f t="shared" si="25"/>
        <v>0</v>
      </c>
      <c r="BK20" s="102">
        <v>4</v>
      </c>
      <c r="BL20" s="93" t="s">
        <v>32</v>
      </c>
      <c r="BM20" s="94"/>
      <c r="BN20" s="120">
        <v>8</v>
      </c>
      <c r="BO20" s="121"/>
      <c r="BP20" s="95">
        <f>SUM(BM20:BO20)</f>
        <v>8</v>
      </c>
    </row>
    <row r="21" spans="1:68" x14ac:dyDescent="0.4">
      <c r="A21" s="2">
        <f>Skurbog!A21</f>
        <v>62</v>
      </c>
      <c r="B21" s="43"/>
      <c r="C21" s="43"/>
      <c r="D21" s="43"/>
      <c r="E21" s="43"/>
      <c r="F21" s="43"/>
      <c r="G21" s="43"/>
      <c r="H21" s="43"/>
      <c r="I21" s="8">
        <f t="shared" si="27"/>
        <v>0</v>
      </c>
      <c r="J21" s="111"/>
      <c r="K21" s="111">
        <v>1</v>
      </c>
      <c r="L21" s="111"/>
      <c r="M21" s="98">
        <f t="shared" si="10"/>
        <v>0</v>
      </c>
      <c r="N21" s="98">
        <f t="shared" si="11"/>
        <v>0</v>
      </c>
      <c r="O21" s="98">
        <f t="shared" si="12"/>
        <v>0</v>
      </c>
      <c r="P21" s="98">
        <f t="shared" si="13"/>
        <v>0</v>
      </c>
      <c r="Q21" s="43"/>
      <c r="R21" s="43"/>
      <c r="S21" s="43"/>
      <c r="T21" s="43"/>
      <c r="U21" s="43"/>
      <c r="V21" s="43"/>
      <c r="W21" s="43"/>
      <c r="X21" s="8">
        <f t="shared" si="8"/>
        <v>0</v>
      </c>
      <c r="Y21" s="111"/>
      <c r="Z21" s="111"/>
      <c r="AA21" s="111"/>
      <c r="AB21" s="98">
        <f t="shared" si="14"/>
        <v>0</v>
      </c>
      <c r="AC21" s="98">
        <f t="shared" si="15"/>
        <v>0</v>
      </c>
      <c r="AD21" s="98">
        <f t="shared" si="16"/>
        <v>0</v>
      </c>
      <c r="AE21" s="98">
        <f t="shared" si="17"/>
        <v>0</v>
      </c>
      <c r="AF21" s="2">
        <f>Skurbog!A21</f>
        <v>62</v>
      </c>
      <c r="AG21" s="43"/>
      <c r="AH21" s="43"/>
      <c r="AI21" s="43"/>
      <c r="AJ21" s="43"/>
      <c r="AK21" s="43"/>
      <c r="AL21" s="43"/>
      <c r="AM21" s="43"/>
      <c r="AN21" s="8">
        <f t="shared" si="28"/>
        <v>0</v>
      </c>
      <c r="AO21" s="111"/>
      <c r="AP21" s="111"/>
      <c r="AQ21" s="111"/>
      <c r="AR21" s="98">
        <f t="shared" si="18"/>
        <v>0</v>
      </c>
      <c r="AS21" s="98">
        <f t="shared" si="19"/>
        <v>0</v>
      </c>
      <c r="AT21" s="98">
        <f t="shared" si="20"/>
        <v>0</v>
      </c>
      <c r="AU21" s="98">
        <f t="shared" si="21"/>
        <v>0</v>
      </c>
      <c r="AV21" s="43"/>
      <c r="AW21" s="43"/>
      <c r="AX21" s="43"/>
      <c r="AY21" s="43"/>
      <c r="AZ21" s="43"/>
      <c r="BA21" s="43"/>
      <c r="BB21" s="43"/>
      <c r="BC21" s="8">
        <f t="shared" si="29"/>
        <v>0</v>
      </c>
      <c r="BD21" s="111"/>
      <c r="BE21" s="111"/>
      <c r="BF21" s="111"/>
      <c r="BG21" s="98">
        <f t="shared" si="22"/>
        <v>0</v>
      </c>
      <c r="BH21" s="98">
        <f t="shared" si="23"/>
        <v>0</v>
      </c>
      <c r="BI21" s="98">
        <f t="shared" si="24"/>
        <v>0</v>
      </c>
      <c r="BJ21" s="98">
        <f t="shared" si="25"/>
        <v>0</v>
      </c>
      <c r="BK21" s="102"/>
      <c r="BL21" s="93"/>
      <c r="BM21" s="94"/>
      <c r="BN21" s="97"/>
      <c r="BO21" s="121"/>
      <c r="BP21" s="95"/>
    </row>
    <row r="22" spans="1:68" x14ac:dyDescent="0.4">
      <c r="A22" s="2">
        <f>Skurbog!A22</f>
        <v>63</v>
      </c>
      <c r="B22" s="43"/>
      <c r="C22" s="43"/>
      <c r="D22" s="43"/>
      <c r="E22" s="43"/>
      <c r="F22" s="43"/>
      <c r="G22" s="43"/>
      <c r="H22" s="43"/>
      <c r="I22" s="8">
        <f t="shared" si="27"/>
        <v>0</v>
      </c>
      <c r="J22" s="111"/>
      <c r="K22" s="111">
        <v>1</v>
      </c>
      <c r="L22" s="111"/>
      <c r="M22" s="98">
        <f>SUM(IF(J22=1,I22*$BP$3,IF(J22=2,I22*$BP$4,IF(J22=3,I22*$BP$5,IF(J22=4,I22*$BP$6,IF(J22="V",I22*$BP$7))))))</f>
        <v>0</v>
      </c>
      <c r="N22" s="98">
        <f t="shared" si="11"/>
        <v>0</v>
      </c>
      <c r="O22" s="98">
        <f t="shared" si="12"/>
        <v>0</v>
      </c>
      <c r="P22" s="98">
        <f>SUM(M22:O22)</f>
        <v>0</v>
      </c>
      <c r="Q22" s="43"/>
      <c r="R22" s="43"/>
      <c r="S22" s="43"/>
      <c r="T22" s="43"/>
      <c r="U22" s="43"/>
      <c r="V22" s="43"/>
      <c r="W22" s="43"/>
      <c r="X22" s="8">
        <f t="shared" si="8"/>
        <v>0</v>
      </c>
      <c r="Y22" s="111"/>
      <c r="Z22" s="111"/>
      <c r="AA22" s="111"/>
      <c r="AB22" s="98">
        <f t="shared" si="14"/>
        <v>0</v>
      </c>
      <c r="AC22" s="98">
        <f t="shared" si="15"/>
        <v>0</v>
      </c>
      <c r="AD22" s="98">
        <f t="shared" si="16"/>
        <v>0</v>
      </c>
      <c r="AE22" s="98">
        <f t="shared" si="17"/>
        <v>0</v>
      </c>
      <c r="AF22" s="2">
        <f>Skurbog!A22</f>
        <v>63</v>
      </c>
      <c r="AG22" s="43"/>
      <c r="AH22" s="43"/>
      <c r="AI22" s="43"/>
      <c r="AJ22" s="43"/>
      <c r="AK22" s="43"/>
      <c r="AL22" s="43"/>
      <c r="AM22" s="43"/>
      <c r="AN22" s="8">
        <f t="shared" si="28"/>
        <v>0</v>
      </c>
      <c r="AO22" s="111"/>
      <c r="AP22" s="111"/>
      <c r="AQ22" s="111"/>
      <c r="AR22" s="98">
        <f t="shared" si="18"/>
        <v>0</v>
      </c>
      <c r="AS22" s="98">
        <f t="shared" si="19"/>
        <v>0</v>
      </c>
      <c r="AT22" s="98">
        <f t="shared" si="20"/>
        <v>0</v>
      </c>
      <c r="AU22" s="98">
        <f t="shared" si="21"/>
        <v>0</v>
      </c>
      <c r="AV22" s="43"/>
      <c r="AW22" s="43"/>
      <c r="AX22" s="43"/>
      <c r="AY22" s="43"/>
      <c r="AZ22" s="43"/>
      <c r="BA22" s="43"/>
      <c r="BB22" s="43"/>
      <c r="BC22" s="8">
        <f t="shared" si="29"/>
        <v>0</v>
      </c>
      <c r="BD22" s="111"/>
      <c r="BE22" s="111"/>
      <c r="BF22" s="111"/>
      <c r="BG22" s="98">
        <f t="shared" si="22"/>
        <v>0</v>
      </c>
      <c r="BH22" s="98">
        <f t="shared" si="23"/>
        <v>0</v>
      </c>
      <c r="BI22" s="98">
        <f t="shared" si="24"/>
        <v>0</v>
      </c>
      <c r="BJ22" s="98">
        <f t="shared" si="25"/>
        <v>0</v>
      </c>
      <c r="BP22"/>
    </row>
    <row r="23" spans="1:68" x14ac:dyDescent="0.4">
      <c r="A23" s="2">
        <f>Skurbog!A23</f>
        <v>64</v>
      </c>
      <c r="B23" s="43"/>
      <c r="C23" s="43"/>
      <c r="D23" s="43"/>
      <c r="E23" s="43"/>
      <c r="F23" s="43"/>
      <c r="G23" s="43"/>
      <c r="H23" s="43"/>
      <c r="I23" s="8">
        <f t="shared" si="27"/>
        <v>0</v>
      </c>
      <c r="J23" s="111"/>
      <c r="K23" s="111">
        <v>1</v>
      </c>
      <c r="L23" s="111"/>
      <c r="M23" s="98">
        <f t="shared" si="10"/>
        <v>0</v>
      </c>
      <c r="N23" s="98">
        <f t="shared" si="11"/>
        <v>0</v>
      </c>
      <c r="O23" s="98">
        <f t="shared" si="12"/>
        <v>0</v>
      </c>
      <c r="P23" s="98">
        <f t="shared" si="13"/>
        <v>0</v>
      </c>
      <c r="Q23" s="43"/>
      <c r="R23" s="43"/>
      <c r="S23" s="43"/>
      <c r="T23" s="43"/>
      <c r="U23" s="43"/>
      <c r="V23" s="43"/>
      <c r="W23" s="43"/>
      <c r="X23" s="8">
        <f t="shared" si="8"/>
        <v>0</v>
      </c>
      <c r="Y23" s="111"/>
      <c r="Z23" s="111"/>
      <c r="AA23" s="111"/>
      <c r="AB23" s="98">
        <f t="shared" si="14"/>
        <v>0</v>
      </c>
      <c r="AC23" s="98">
        <f t="shared" si="15"/>
        <v>0</v>
      </c>
      <c r="AD23" s="98">
        <f t="shared" si="16"/>
        <v>0</v>
      </c>
      <c r="AE23" s="98">
        <f t="shared" si="17"/>
        <v>0</v>
      </c>
      <c r="AF23" s="2">
        <f>Skurbog!A23</f>
        <v>64</v>
      </c>
      <c r="AG23" s="43"/>
      <c r="AH23" s="43"/>
      <c r="AI23" s="43"/>
      <c r="AJ23" s="43"/>
      <c r="AK23" s="43"/>
      <c r="AL23" s="43"/>
      <c r="AM23" s="43"/>
      <c r="AN23" s="8">
        <f t="shared" si="28"/>
        <v>0</v>
      </c>
      <c r="AO23" s="111"/>
      <c r="AP23" s="111"/>
      <c r="AQ23" s="111"/>
      <c r="AR23" s="98">
        <f t="shared" si="18"/>
        <v>0</v>
      </c>
      <c r="AS23" s="98">
        <f t="shared" si="19"/>
        <v>0</v>
      </c>
      <c r="AT23" s="98">
        <f t="shared" si="20"/>
        <v>0</v>
      </c>
      <c r="AU23" s="98">
        <f t="shared" si="21"/>
        <v>0</v>
      </c>
      <c r="AV23" s="43"/>
      <c r="AW23" s="43"/>
      <c r="AX23" s="43"/>
      <c r="AY23" s="43"/>
      <c r="AZ23" s="43"/>
      <c r="BA23" s="43"/>
      <c r="BB23" s="43"/>
      <c r="BC23" s="8">
        <f t="shared" si="29"/>
        <v>0</v>
      </c>
      <c r="BD23" s="111"/>
      <c r="BE23" s="111"/>
      <c r="BF23" s="111"/>
      <c r="BG23" s="98">
        <f t="shared" si="22"/>
        <v>0</v>
      </c>
      <c r="BH23" s="98">
        <f t="shared" si="23"/>
        <v>0</v>
      </c>
      <c r="BI23" s="98">
        <f t="shared" si="24"/>
        <v>0</v>
      </c>
      <c r="BJ23" s="98">
        <f t="shared" si="25"/>
        <v>0</v>
      </c>
      <c r="BP23"/>
    </row>
    <row r="24" spans="1:68" x14ac:dyDescent="0.4">
      <c r="A24" s="2">
        <f>Skurbog!A24</f>
        <v>65</v>
      </c>
      <c r="B24" s="43"/>
      <c r="C24" s="43"/>
      <c r="D24" s="43"/>
      <c r="E24" s="43"/>
      <c r="F24" s="43"/>
      <c r="G24" s="43"/>
      <c r="H24" s="43"/>
      <c r="I24" s="8">
        <f t="shared" si="27"/>
        <v>0</v>
      </c>
      <c r="J24" s="111"/>
      <c r="K24" s="111">
        <v>1</v>
      </c>
      <c r="L24" s="111"/>
      <c r="M24" s="98">
        <f t="shared" si="10"/>
        <v>0</v>
      </c>
      <c r="N24" s="98">
        <f t="shared" si="11"/>
        <v>0</v>
      </c>
      <c r="O24" s="98">
        <f t="shared" si="12"/>
        <v>0</v>
      </c>
      <c r="P24" s="98">
        <f t="shared" si="13"/>
        <v>0</v>
      </c>
      <c r="Q24" s="43"/>
      <c r="R24" s="43"/>
      <c r="S24" s="43"/>
      <c r="T24" s="43"/>
      <c r="U24" s="43"/>
      <c r="V24" s="43"/>
      <c r="W24" s="43"/>
      <c r="X24" s="8">
        <f t="shared" si="8"/>
        <v>0</v>
      </c>
      <c r="Y24" s="111"/>
      <c r="Z24" s="111"/>
      <c r="AA24" s="111"/>
      <c r="AB24" s="98">
        <f t="shared" si="14"/>
        <v>0</v>
      </c>
      <c r="AC24" s="98">
        <f t="shared" si="15"/>
        <v>0</v>
      </c>
      <c r="AD24" s="98">
        <f t="shared" si="16"/>
        <v>0</v>
      </c>
      <c r="AE24" s="98">
        <f t="shared" si="17"/>
        <v>0</v>
      </c>
      <c r="AF24" s="2">
        <f>Skurbog!A24</f>
        <v>65</v>
      </c>
      <c r="AG24" s="43"/>
      <c r="AH24" s="43"/>
      <c r="AI24" s="43"/>
      <c r="AJ24" s="43"/>
      <c r="AK24" s="43"/>
      <c r="AL24" s="43"/>
      <c r="AM24" s="43"/>
      <c r="AN24" s="8">
        <f t="shared" si="28"/>
        <v>0</v>
      </c>
      <c r="AO24" s="111"/>
      <c r="AP24" s="111"/>
      <c r="AQ24" s="111"/>
      <c r="AR24" s="98">
        <f t="shared" si="18"/>
        <v>0</v>
      </c>
      <c r="AS24" s="98">
        <f t="shared" si="19"/>
        <v>0</v>
      </c>
      <c r="AT24" s="98">
        <f t="shared" si="20"/>
        <v>0</v>
      </c>
      <c r="AU24" s="98">
        <f t="shared" si="21"/>
        <v>0</v>
      </c>
      <c r="AV24" s="43"/>
      <c r="AW24" s="43"/>
      <c r="AX24" s="43"/>
      <c r="AY24" s="43"/>
      <c r="AZ24" s="43"/>
      <c r="BA24" s="43"/>
      <c r="BB24" s="43"/>
      <c r="BC24" s="8">
        <f t="shared" si="29"/>
        <v>0</v>
      </c>
      <c r="BD24" s="111"/>
      <c r="BE24" s="111"/>
      <c r="BF24" s="111"/>
      <c r="BG24" s="98">
        <f t="shared" si="22"/>
        <v>0</v>
      </c>
      <c r="BH24" s="98">
        <f t="shared" si="23"/>
        <v>0</v>
      </c>
      <c r="BI24" s="98">
        <f t="shared" si="24"/>
        <v>0</v>
      </c>
      <c r="BJ24" s="98">
        <f t="shared" si="25"/>
        <v>0</v>
      </c>
      <c r="BP24"/>
    </row>
    <row r="25" spans="1:68" x14ac:dyDescent="0.4">
      <c r="A25" s="2">
        <f>Skurbog!A25</f>
        <v>66</v>
      </c>
      <c r="B25" s="43"/>
      <c r="C25" s="43"/>
      <c r="D25" s="43"/>
      <c r="E25" s="43"/>
      <c r="F25" s="43"/>
      <c r="G25" s="43"/>
      <c r="H25" s="43"/>
      <c r="I25" s="8">
        <f t="shared" si="27"/>
        <v>0</v>
      </c>
      <c r="J25" s="111"/>
      <c r="K25" s="111">
        <v>1</v>
      </c>
      <c r="L25" s="111"/>
      <c r="M25" s="98">
        <f t="shared" si="10"/>
        <v>0</v>
      </c>
      <c r="N25" s="98">
        <f t="shared" si="11"/>
        <v>0</v>
      </c>
      <c r="O25" s="98">
        <f t="shared" si="12"/>
        <v>0</v>
      </c>
      <c r="P25" s="98">
        <f t="shared" si="13"/>
        <v>0</v>
      </c>
      <c r="Q25" s="43"/>
      <c r="R25" s="43"/>
      <c r="S25" s="43"/>
      <c r="T25" s="43"/>
      <c r="U25" s="43"/>
      <c r="V25" s="43"/>
      <c r="W25" s="43"/>
      <c r="X25" s="8">
        <f t="shared" si="8"/>
        <v>0</v>
      </c>
      <c r="Y25" s="111"/>
      <c r="Z25" s="111"/>
      <c r="AA25" s="111"/>
      <c r="AB25" s="98">
        <f t="shared" si="14"/>
        <v>0</v>
      </c>
      <c r="AC25" s="98">
        <f t="shared" si="15"/>
        <v>0</v>
      </c>
      <c r="AD25" s="98">
        <f t="shared" si="16"/>
        <v>0</v>
      </c>
      <c r="AE25" s="98">
        <f t="shared" si="17"/>
        <v>0</v>
      </c>
      <c r="AF25" s="2">
        <f>Skurbog!A25</f>
        <v>66</v>
      </c>
      <c r="AG25" s="43"/>
      <c r="AH25" s="43"/>
      <c r="AI25" s="43"/>
      <c r="AJ25" s="43"/>
      <c r="AK25" s="43"/>
      <c r="AL25" s="43"/>
      <c r="AM25" s="43"/>
      <c r="AN25" s="8">
        <f t="shared" si="28"/>
        <v>0</v>
      </c>
      <c r="AO25" s="111"/>
      <c r="AP25" s="111"/>
      <c r="AQ25" s="111"/>
      <c r="AR25" s="98">
        <f t="shared" si="18"/>
        <v>0</v>
      </c>
      <c r="AS25" s="98">
        <f t="shared" si="19"/>
        <v>0</v>
      </c>
      <c r="AT25" s="98">
        <f t="shared" si="20"/>
        <v>0</v>
      </c>
      <c r="AU25" s="98">
        <f t="shared" si="21"/>
        <v>0</v>
      </c>
      <c r="AV25" s="43"/>
      <c r="AW25" s="43"/>
      <c r="AX25" s="43"/>
      <c r="AY25" s="43"/>
      <c r="AZ25" s="43"/>
      <c r="BA25" s="43"/>
      <c r="BB25" s="43"/>
      <c r="BC25" s="8">
        <f t="shared" si="29"/>
        <v>0</v>
      </c>
      <c r="BD25" s="111"/>
      <c r="BE25" s="111"/>
      <c r="BF25" s="111"/>
      <c r="BG25" s="98">
        <f t="shared" si="22"/>
        <v>0</v>
      </c>
      <c r="BH25" s="98">
        <f t="shared" si="23"/>
        <v>0</v>
      </c>
      <c r="BI25" s="98">
        <f t="shared" si="24"/>
        <v>0</v>
      </c>
      <c r="BJ25" s="98">
        <f t="shared" si="25"/>
        <v>0</v>
      </c>
      <c r="BP25"/>
    </row>
    <row r="26" spans="1:68" x14ac:dyDescent="0.4">
      <c r="A26" s="2">
        <f>Skurbog!A26</f>
        <v>67</v>
      </c>
      <c r="B26" s="43"/>
      <c r="C26" s="43"/>
      <c r="D26" s="43"/>
      <c r="E26" s="43"/>
      <c r="F26" s="43"/>
      <c r="G26" s="43"/>
      <c r="H26" s="43"/>
      <c r="I26" s="8">
        <f t="shared" si="27"/>
        <v>0</v>
      </c>
      <c r="J26" s="111"/>
      <c r="K26" s="111">
        <v>1</v>
      </c>
      <c r="L26" s="111"/>
      <c r="M26" s="98">
        <f t="shared" si="10"/>
        <v>0</v>
      </c>
      <c r="N26" s="98">
        <f t="shared" si="11"/>
        <v>0</v>
      </c>
      <c r="O26" s="98">
        <f t="shared" si="12"/>
        <v>0</v>
      </c>
      <c r="P26" s="98">
        <f t="shared" si="13"/>
        <v>0</v>
      </c>
      <c r="Q26" s="43"/>
      <c r="R26" s="43"/>
      <c r="S26" s="43"/>
      <c r="T26" s="43"/>
      <c r="U26" s="43"/>
      <c r="V26" s="43"/>
      <c r="W26" s="43"/>
      <c r="X26" s="8">
        <f t="shared" si="8"/>
        <v>0</v>
      </c>
      <c r="Y26" s="111"/>
      <c r="Z26" s="111"/>
      <c r="AA26" s="111"/>
      <c r="AB26" s="98">
        <f t="shared" si="14"/>
        <v>0</v>
      </c>
      <c r="AC26" s="98">
        <f t="shared" si="15"/>
        <v>0</v>
      </c>
      <c r="AD26" s="98">
        <f t="shared" si="16"/>
        <v>0</v>
      </c>
      <c r="AE26" s="98">
        <f t="shared" si="17"/>
        <v>0</v>
      </c>
      <c r="AF26" s="2">
        <f>Skurbog!A26</f>
        <v>67</v>
      </c>
      <c r="AG26" s="43"/>
      <c r="AH26" s="43"/>
      <c r="AI26" s="43"/>
      <c r="AJ26" s="43"/>
      <c r="AK26" s="43"/>
      <c r="AL26" s="43"/>
      <c r="AM26" s="43"/>
      <c r="AN26" s="8">
        <f t="shared" si="28"/>
        <v>0</v>
      </c>
      <c r="AO26" s="111"/>
      <c r="AP26" s="111"/>
      <c r="AQ26" s="111"/>
      <c r="AR26" s="98">
        <f t="shared" si="18"/>
        <v>0</v>
      </c>
      <c r="AS26" s="98">
        <f t="shared" si="19"/>
        <v>0</v>
      </c>
      <c r="AT26" s="98">
        <f t="shared" si="20"/>
        <v>0</v>
      </c>
      <c r="AU26" s="98">
        <f t="shared" si="21"/>
        <v>0</v>
      </c>
      <c r="AV26" s="43"/>
      <c r="AW26" s="43"/>
      <c r="AX26" s="43"/>
      <c r="AY26" s="43"/>
      <c r="AZ26" s="43"/>
      <c r="BA26" s="43"/>
      <c r="BB26" s="43"/>
      <c r="BC26" s="8">
        <f t="shared" si="29"/>
        <v>0</v>
      </c>
      <c r="BD26" s="111"/>
      <c r="BE26" s="111"/>
      <c r="BF26" s="111"/>
      <c r="BG26" s="98">
        <f t="shared" si="22"/>
        <v>0</v>
      </c>
      <c r="BH26" s="98">
        <f t="shared" si="23"/>
        <v>0</v>
      </c>
      <c r="BI26" s="98">
        <f t="shared" si="24"/>
        <v>0</v>
      </c>
      <c r="BJ26" s="98">
        <f t="shared" si="25"/>
        <v>0</v>
      </c>
      <c r="BP26"/>
    </row>
    <row r="27" spans="1:68" x14ac:dyDescent="0.4">
      <c r="A27" s="2">
        <f>Skurbog!A27</f>
        <v>68</v>
      </c>
      <c r="B27" s="43"/>
      <c r="C27" s="43"/>
      <c r="D27" s="43"/>
      <c r="E27" s="43"/>
      <c r="F27" s="43"/>
      <c r="G27" s="43"/>
      <c r="H27" s="43"/>
      <c r="I27" s="8">
        <f t="shared" si="27"/>
        <v>0</v>
      </c>
      <c r="J27" s="111"/>
      <c r="K27" s="111">
        <v>1</v>
      </c>
      <c r="L27" s="111"/>
      <c r="M27" s="98">
        <f t="shared" si="10"/>
        <v>0</v>
      </c>
      <c r="N27" s="98">
        <f t="shared" si="11"/>
        <v>0</v>
      </c>
      <c r="O27" s="98">
        <f t="shared" si="12"/>
        <v>0</v>
      </c>
      <c r="P27" s="98">
        <f t="shared" si="13"/>
        <v>0</v>
      </c>
      <c r="Q27" s="43"/>
      <c r="R27" s="43"/>
      <c r="S27" s="43"/>
      <c r="T27" s="43"/>
      <c r="U27" s="43"/>
      <c r="V27" s="43"/>
      <c r="W27" s="43"/>
      <c r="X27" s="8">
        <f t="shared" si="8"/>
        <v>0</v>
      </c>
      <c r="Y27" s="111"/>
      <c r="Z27" s="111"/>
      <c r="AA27" s="111"/>
      <c r="AB27" s="98">
        <f t="shared" si="14"/>
        <v>0</v>
      </c>
      <c r="AC27" s="98">
        <f t="shared" si="15"/>
        <v>0</v>
      </c>
      <c r="AD27" s="98">
        <f t="shared" si="16"/>
        <v>0</v>
      </c>
      <c r="AE27" s="98">
        <f t="shared" si="17"/>
        <v>0</v>
      </c>
      <c r="AF27" s="2">
        <f>Skurbog!A27</f>
        <v>68</v>
      </c>
      <c r="AG27" s="43"/>
      <c r="AH27" s="43"/>
      <c r="AI27" s="43"/>
      <c r="AJ27" s="43"/>
      <c r="AK27" s="43"/>
      <c r="AL27" s="43"/>
      <c r="AM27" s="43"/>
      <c r="AN27" s="8">
        <f t="shared" si="28"/>
        <v>0</v>
      </c>
      <c r="AO27" s="111"/>
      <c r="AP27" s="111"/>
      <c r="AQ27" s="111"/>
      <c r="AR27" s="98">
        <f t="shared" si="18"/>
        <v>0</v>
      </c>
      <c r="AS27" s="98">
        <f t="shared" si="19"/>
        <v>0</v>
      </c>
      <c r="AT27" s="98">
        <f t="shared" si="20"/>
        <v>0</v>
      </c>
      <c r="AU27" s="98">
        <f t="shared" si="21"/>
        <v>0</v>
      </c>
      <c r="AV27" s="43"/>
      <c r="AW27" s="43"/>
      <c r="AX27" s="43"/>
      <c r="AY27" s="43"/>
      <c r="AZ27" s="43"/>
      <c r="BA27" s="43"/>
      <c r="BB27" s="43"/>
      <c r="BC27" s="8">
        <f t="shared" si="29"/>
        <v>0</v>
      </c>
      <c r="BD27" s="111"/>
      <c r="BE27" s="111"/>
      <c r="BF27" s="111"/>
      <c r="BG27" s="98">
        <f t="shared" si="22"/>
        <v>0</v>
      </c>
      <c r="BH27" s="98">
        <f t="shared" si="23"/>
        <v>0</v>
      </c>
      <c r="BI27" s="98">
        <f t="shared" si="24"/>
        <v>0</v>
      </c>
      <c r="BJ27" s="98">
        <f t="shared" si="25"/>
        <v>0</v>
      </c>
      <c r="BP27"/>
    </row>
    <row r="28" spans="1:68" x14ac:dyDescent="0.4">
      <c r="A28" s="2">
        <f>Skurbog!A28</f>
        <v>69</v>
      </c>
      <c r="B28" s="43"/>
      <c r="C28" s="43"/>
      <c r="D28" s="43"/>
      <c r="E28" s="43"/>
      <c r="F28" s="43"/>
      <c r="G28" s="43"/>
      <c r="H28" s="43"/>
      <c r="I28" s="8">
        <f t="shared" si="27"/>
        <v>0</v>
      </c>
      <c r="J28" s="111"/>
      <c r="K28" s="111">
        <v>1</v>
      </c>
      <c r="L28" s="111"/>
      <c r="M28" s="98">
        <f t="shared" si="10"/>
        <v>0</v>
      </c>
      <c r="N28" s="98">
        <f t="shared" si="11"/>
        <v>0</v>
      </c>
      <c r="O28" s="98">
        <f t="shared" si="12"/>
        <v>0</v>
      </c>
      <c r="P28" s="98">
        <f t="shared" si="13"/>
        <v>0</v>
      </c>
      <c r="Q28" s="43"/>
      <c r="R28" s="43"/>
      <c r="S28" s="43"/>
      <c r="T28" s="43"/>
      <c r="U28" s="43"/>
      <c r="V28" s="43"/>
      <c r="W28" s="43"/>
      <c r="X28" s="8">
        <f t="shared" si="8"/>
        <v>0</v>
      </c>
      <c r="Y28" s="111"/>
      <c r="Z28" s="111"/>
      <c r="AA28" s="111"/>
      <c r="AB28" s="98">
        <f t="shared" si="14"/>
        <v>0</v>
      </c>
      <c r="AC28" s="98">
        <f t="shared" si="15"/>
        <v>0</v>
      </c>
      <c r="AD28" s="98">
        <f t="shared" si="16"/>
        <v>0</v>
      </c>
      <c r="AE28" s="98">
        <f t="shared" si="17"/>
        <v>0</v>
      </c>
      <c r="AF28" s="2">
        <f>Skurbog!A28</f>
        <v>69</v>
      </c>
      <c r="AG28" s="43"/>
      <c r="AH28" s="43"/>
      <c r="AI28" s="43"/>
      <c r="AJ28" s="43"/>
      <c r="AK28" s="43"/>
      <c r="AL28" s="43"/>
      <c r="AM28" s="43"/>
      <c r="AN28" s="8">
        <f t="shared" si="28"/>
        <v>0</v>
      </c>
      <c r="AO28" s="111"/>
      <c r="AP28" s="111"/>
      <c r="AQ28" s="111"/>
      <c r="AR28" s="98">
        <f t="shared" si="18"/>
        <v>0</v>
      </c>
      <c r="AS28" s="98">
        <f t="shared" si="19"/>
        <v>0</v>
      </c>
      <c r="AT28" s="98">
        <f t="shared" si="20"/>
        <v>0</v>
      </c>
      <c r="AU28" s="98">
        <f t="shared" si="21"/>
        <v>0</v>
      </c>
      <c r="AV28" s="43"/>
      <c r="AW28" s="43"/>
      <c r="AX28" s="43"/>
      <c r="AY28" s="43"/>
      <c r="AZ28" s="43"/>
      <c r="BA28" s="43"/>
      <c r="BB28" s="43"/>
      <c r="BC28" s="8">
        <f t="shared" si="29"/>
        <v>0</v>
      </c>
      <c r="BD28" s="111"/>
      <c r="BE28" s="111"/>
      <c r="BF28" s="111"/>
      <c r="BG28" s="98">
        <f t="shared" si="22"/>
        <v>0</v>
      </c>
      <c r="BH28" s="98">
        <f t="shared" si="23"/>
        <v>0</v>
      </c>
      <c r="BI28" s="98">
        <f t="shared" si="24"/>
        <v>0</v>
      </c>
      <c r="BJ28" s="98">
        <f t="shared" si="25"/>
        <v>0</v>
      </c>
      <c r="BM28" s="95"/>
      <c r="BN28" s="95"/>
      <c r="BO28" s="95"/>
    </row>
    <row r="29" spans="1:68" x14ac:dyDescent="0.4">
      <c r="A29" s="2">
        <f>Skurbog!A29</f>
        <v>70</v>
      </c>
      <c r="B29" s="43"/>
      <c r="C29" s="43"/>
      <c r="D29" s="43"/>
      <c r="E29" s="43"/>
      <c r="F29" s="43"/>
      <c r="G29" s="43"/>
      <c r="H29" s="43"/>
      <c r="I29" s="8">
        <f t="shared" si="27"/>
        <v>0</v>
      </c>
      <c r="J29" s="111"/>
      <c r="K29" s="111">
        <v>1</v>
      </c>
      <c r="L29" s="111"/>
      <c r="M29" s="98">
        <f t="shared" si="10"/>
        <v>0</v>
      </c>
      <c r="N29" s="98">
        <f t="shared" si="11"/>
        <v>0</v>
      </c>
      <c r="O29" s="98">
        <f t="shared" si="12"/>
        <v>0</v>
      </c>
      <c r="P29" s="98">
        <f t="shared" si="13"/>
        <v>0</v>
      </c>
      <c r="Q29" s="43"/>
      <c r="R29" s="43"/>
      <c r="S29" s="43"/>
      <c r="T29" s="43"/>
      <c r="U29" s="43"/>
      <c r="V29" s="43"/>
      <c r="W29" s="43"/>
      <c r="X29" s="8">
        <f t="shared" si="8"/>
        <v>0</v>
      </c>
      <c r="Y29" s="111"/>
      <c r="Z29" s="111"/>
      <c r="AA29" s="111"/>
      <c r="AB29" s="98">
        <f t="shared" si="14"/>
        <v>0</v>
      </c>
      <c r="AC29" s="98">
        <f t="shared" si="15"/>
        <v>0</v>
      </c>
      <c r="AD29" s="98">
        <f t="shared" si="16"/>
        <v>0</v>
      </c>
      <c r="AE29" s="98">
        <f t="shared" si="17"/>
        <v>0</v>
      </c>
      <c r="AF29" s="2">
        <f>Skurbog!A29</f>
        <v>70</v>
      </c>
      <c r="AG29" s="43"/>
      <c r="AH29" s="43"/>
      <c r="AI29" s="43"/>
      <c r="AJ29" s="43"/>
      <c r="AK29" s="43"/>
      <c r="AL29" s="43"/>
      <c r="AM29" s="43"/>
      <c r="AN29" s="8">
        <f t="shared" si="28"/>
        <v>0</v>
      </c>
      <c r="AO29" s="111"/>
      <c r="AP29" s="111"/>
      <c r="AQ29" s="111"/>
      <c r="AR29" s="98">
        <f t="shared" si="18"/>
        <v>0</v>
      </c>
      <c r="AS29" s="98">
        <f t="shared" si="19"/>
        <v>0</v>
      </c>
      <c r="AT29" s="98">
        <f t="shared" si="20"/>
        <v>0</v>
      </c>
      <c r="AU29" s="98">
        <f t="shared" si="21"/>
        <v>0</v>
      </c>
      <c r="AV29" s="43"/>
      <c r="AW29" s="43"/>
      <c r="AX29" s="43"/>
      <c r="AY29" s="43"/>
      <c r="AZ29" s="43"/>
      <c r="BA29" s="43"/>
      <c r="BB29" s="43"/>
      <c r="BC29" s="8">
        <f t="shared" si="29"/>
        <v>0</v>
      </c>
      <c r="BD29" s="111"/>
      <c r="BE29" s="111"/>
      <c r="BF29" s="111"/>
      <c r="BG29" s="98">
        <f t="shared" si="22"/>
        <v>0</v>
      </c>
      <c r="BH29" s="98">
        <f t="shared" si="23"/>
        <v>0</v>
      </c>
      <c r="BI29" s="98">
        <f t="shared" si="24"/>
        <v>0</v>
      </c>
      <c r="BJ29" s="98">
        <f t="shared" si="25"/>
        <v>0</v>
      </c>
      <c r="BL29" s="95"/>
      <c r="BM29" s="95"/>
      <c r="BN29" s="95"/>
      <c r="BO29" s="95"/>
    </row>
    <row r="30" spans="1:68" ht="63.75" x14ac:dyDescent="0.4">
      <c r="A30" s="10" t="str">
        <f>Skurbog!A30</f>
        <v>Uge nr.</v>
      </c>
      <c r="B30" s="6" t="str">
        <f>$B$1</f>
        <v>Lærling 1</v>
      </c>
      <c r="C30" s="6"/>
      <c r="D30" s="6"/>
      <c r="E30" s="6"/>
      <c r="F30" s="6"/>
      <c r="G30" s="6"/>
      <c r="H30" s="6"/>
      <c r="I30" s="7" t="s">
        <v>14</v>
      </c>
      <c r="J30" s="143" t="s">
        <v>70</v>
      </c>
      <c r="K30" s="144"/>
      <c r="L30" s="145"/>
      <c r="M30" s="126" t="s">
        <v>102</v>
      </c>
      <c r="N30" s="126" t="s">
        <v>78</v>
      </c>
      <c r="O30" s="126" t="s">
        <v>79</v>
      </c>
      <c r="P30" s="11" t="s">
        <v>71</v>
      </c>
      <c r="Q30" s="6" t="str">
        <f>Q1</f>
        <v>Lærling 2</v>
      </c>
      <c r="R30" s="6"/>
      <c r="S30" s="6"/>
      <c r="T30" s="6"/>
      <c r="U30" s="6"/>
      <c r="V30" s="6"/>
      <c r="W30" s="6"/>
      <c r="X30" s="7" t="s">
        <v>14</v>
      </c>
      <c r="Y30" s="143" t="s">
        <v>70</v>
      </c>
      <c r="Z30" s="144"/>
      <c r="AA30" s="145"/>
      <c r="AB30" s="126" t="s">
        <v>102</v>
      </c>
      <c r="AC30" s="126" t="s">
        <v>78</v>
      </c>
      <c r="AD30" s="126" t="s">
        <v>79</v>
      </c>
      <c r="AE30" s="11" t="s">
        <v>71</v>
      </c>
      <c r="AF30" s="10" t="str">
        <f>Skurbog!A30</f>
        <v>Uge nr.</v>
      </c>
      <c r="AG30" s="6" t="str">
        <f>AG1</f>
        <v>Lærling 3</v>
      </c>
      <c r="AH30" s="6"/>
      <c r="AI30" s="6"/>
      <c r="AJ30" s="6"/>
      <c r="AK30" s="6"/>
      <c r="AL30" s="6"/>
      <c r="AM30" s="6"/>
      <c r="AN30" s="7" t="s">
        <v>14</v>
      </c>
      <c r="AO30" s="143" t="s">
        <v>70</v>
      </c>
      <c r="AP30" s="144"/>
      <c r="AQ30" s="145"/>
      <c r="AR30" s="126" t="s">
        <v>102</v>
      </c>
      <c r="AS30" s="126" t="s">
        <v>78</v>
      </c>
      <c r="AT30" s="126" t="s">
        <v>79</v>
      </c>
      <c r="AU30" s="11" t="s">
        <v>71</v>
      </c>
      <c r="AV30" s="6" t="str">
        <f>AV1</f>
        <v>Lærling 4</v>
      </c>
      <c r="AW30" s="6"/>
      <c r="AX30" s="6"/>
      <c r="AY30" s="6"/>
      <c r="AZ30" s="6"/>
      <c r="BA30" s="6"/>
      <c r="BB30" s="6"/>
      <c r="BC30" s="7" t="s">
        <v>14</v>
      </c>
      <c r="BD30" s="143" t="s">
        <v>70</v>
      </c>
      <c r="BE30" s="144"/>
      <c r="BF30" s="145"/>
      <c r="BG30" s="126" t="s">
        <v>102</v>
      </c>
      <c r="BH30" s="126" t="s">
        <v>78</v>
      </c>
      <c r="BI30" s="126" t="s">
        <v>79</v>
      </c>
      <c r="BJ30" s="11" t="s">
        <v>71</v>
      </c>
      <c r="BN30" s="96"/>
    </row>
    <row r="31" spans="1:68" x14ac:dyDescent="0.4">
      <c r="A31" s="5"/>
      <c r="B31" s="59" t="s">
        <v>63</v>
      </c>
      <c r="C31" s="9" t="s">
        <v>64</v>
      </c>
      <c r="D31" s="9" t="s">
        <v>65</v>
      </c>
      <c r="E31" s="9" t="s">
        <v>66</v>
      </c>
      <c r="F31" s="9" t="s">
        <v>67</v>
      </c>
      <c r="G31" s="9" t="s">
        <v>61</v>
      </c>
      <c r="H31" s="9" t="s">
        <v>62</v>
      </c>
      <c r="I31" s="7"/>
      <c r="J31" s="137" t="str">
        <f>J2</f>
        <v>20</v>
      </c>
      <c r="K31" s="137" t="str">
        <f t="shared" ref="K31:L31" si="30">K2</f>
        <v>21</v>
      </c>
      <c r="L31" s="137" t="str">
        <f t="shared" si="30"/>
        <v>22</v>
      </c>
      <c r="M31" s="7"/>
      <c r="N31" s="7"/>
      <c r="O31" s="7"/>
      <c r="P31" s="7"/>
      <c r="Q31" s="59" t="s">
        <v>63</v>
      </c>
      <c r="R31" s="9" t="s">
        <v>64</v>
      </c>
      <c r="S31" s="9" t="s">
        <v>65</v>
      </c>
      <c r="T31" s="9" t="s">
        <v>66</v>
      </c>
      <c r="U31" s="9" t="s">
        <v>67</v>
      </c>
      <c r="V31" s="9" t="s">
        <v>61</v>
      </c>
      <c r="W31" s="9" t="s">
        <v>62</v>
      </c>
      <c r="X31" s="7"/>
      <c r="Y31" s="125" t="str">
        <f>Y2</f>
        <v>20</v>
      </c>
      <c r="Z31" s="125" t="str">
        <f t="shared" ref="Z31:AD31" si="31">Z2</f>
        <v>21</v>
      </c>
      <c r="AA31" s="125" t="str">
        <f t="shared" si="31"/>
        <v>22</v>
      </c>
      <c r="AB31" s="125">
        <f t="shared" si="31"/>
        <v>0</v>
      </c>
      <c r="AC31" s="125">
        <f t="shared" si="31"/>
        <v>0</v>
      </c>
      <c r="AD31" s="125">
        <f t="shared" si="31"/>
        <v>0</v>
      </c>
      <c r="AE31" s="7"/>
      <c r="AF31" s="5"/>
      <c r="AG31" s="59" t="s">
        <v>63</v>
      </c>
      <c r="AH31" s="9" t="s">
        <v>64</v>
      </c>
      <c r="AI31" s="9" t="s">
        <v>65</v>
      </c>
      <c r="AJ31" s="9" t="s">
        <v>66</v>
      </c>
      <c r="AK31" s="9" t="s">
        <v>67</v>
      </c>
      <c r="AL31" s="9" t="s">
        <v>61</v>
      </c>
      <c r="AM31" s="9" t="s">
        <v>62</v>
      </c>
      <c r="AN31" s="7"/>
      <c r="AO31" s="125" t="str">
        <f>AO2</f>
        <v>20</v>
      </c>
      <c r="AP31" s="125" t="str">
        <f t="shared" ref="AP31:AQ31" si="32">AP2</f>
        <v>21</v>
      </c>
      <c r="AQ31" s="125" t="str">
        <f t="shared" si="32"/>
        <v>22</v>
      </c>
      <c r="AR31" s="7"/>
      <c r="AS31" s="7"/>
      <c r="AT31" s="7"/>
      <c r="AU31" s="7"/>
      <c r="AV31" s="59" t="s">
        <v>63</v>
      </c>
      <c r="AW31" s="9" t="s">
        <v>64</v>
      </c>
      <c r="AX31" s="9" t="s">
        <v>65</v>
      </c>
      <c r="AY31" s="9" t="s">
        <v>66</v>
      </c>
      <c r="AZ31" s="9" t="s">
        <v>67</v>
      </c>
      <c r="BA31" s="9" t="s">
        <v>61</v>
      </c>
      <c r="BB31" s="9" t="s">
        <v>62</v>
      </c>
      <c r="BC31" s="7"/>
      <c r="BD31" s="125" t="str">
        <f>BD2</f>
        <v>20</v>
      </c>
      <c r="BE31" s="125" t="str">
        <f t="shared" ref="BE31:BF31" si="33">BE2</f>
        <v>21</v>
      </c>
      <c r="BF31" s="125" t="str">
        <f t="shared" si="33"/>
        <v>22</v>
      </c>
      <c r="BG31" s="7"/>
      <c r="BH31" s="7"/>
      <c r="BI31" s="7"/>
      <c r="BJ31" s="7"/>
      <c r="BL31" s="95"/>
      <c r="BM31" s="95"/>
      <c r="BN31" s="95"/>
      <c r="BO31" s="95"/>
      <c r="BP31" s="95"/>
    </row>
    <row r="32" spans="1:68" x14ac:dyDescent="0.4">
      <c r="A32" s="2">
        <f>Skurbog!A32</f>
        <v>71</v>
      </c>
      <c r="B32" s="43"/>
      <c r="C32" s="43"/>
      <c r="D32" s="43"/>
      <c r="E32" s="43"/>
      <c r="F32" s="43"/>
      <c r="G32" s="43"/>
      <c r="H32" s="43"/>
      <c r="I32" s="8">
        <f t="shared" ref="I32:I58" si="34">SUM(B32:H32)</f>
        <v>0</v>
      </c>
      <c r="J32" s="111"/>
      <c r="K32" s="111">
        <v>1</v>
      </c>
      <c r="L32" s="111"/>
      <c r="M32" s="98">
        <f>SUM(IF(J32=1,I32*$BP$3,IF(J32=2,I32*$BP$4,IF(J32=3,I32*$BP$5,IF(J32=4,I32*$BP$6,IF(J32="V",I32*$BP$7))))))</f>
        <v>0</v>
      </c>
      <c r="N32" s="98">
        <f>SUM(IF(K32=1,I32*$BP$10,IF(K32=2,I32*$BP$11,IF(K32=3,I32*$BP$12,IF(K32=4,I32*$BP$13,IF(K32="V",I32*$BP$14))))))</f>
        <v>0</v>
      </c>
      <c r="O32" s="98">
        <f>SUM(IF(L32=1,I32*$BP$17,IF(L32=2,I32*$BP$18,IF(L32=3,I32*$BP$19,IF(L32=4,I32*$BP$20,IF(L32="V",I32*$BP$21))))))</f>
        <v>0</v>
      </c>
      <c r="P32" s="98">
        <f>SUM(M32:O32)</f>
        <v>0</v>
      </c>
      <c r="Q32" s="43"/>
      <c r="R32" s="43"/>
      <c r="S32" s="43"/>
      <c r="T32" s="43"/>
      <c r="U32" s="43"/>
      <c r="V32" s="43"/>
      <c r="W32" s="43"/>
      <c r="X32" s="8">
        <f t="shared" ref="X32:X58" si="35">SUM(Q32:W32)</f>
        <v>0</v>
      </c>
      <c r="Y32" s="111"/>
      <c r="Z32" s="111"/>
      <c r="AA32" s="111"/>
      <c r="AB32" s="98">
        <f>SUM(IF(Y32=1,X32*$BP$3,IF(Y32=2,X32*$BP$4,IF(Y32=3,X32*$BP$5,IF(Y32=4,X32*$BP$6,IF(Y32="V",X32*$BP$7))))))</f>
        <v>0</v>
      </c>
      <c r="AC32" s="98">
        <f>SUM(IF(Z32=1,X32*$BP$10,IF(Z32=2,X32*$BP$11,IF(Z32=3,X32*$BP$12,IF(Z32=4,X32*$BP$13,IF(Z32="V",X32*$BP$14))))))</f>
        <v>0</v>
      </c>
      <c r="AD32" s="98">
        <f>SUM(IF(AA32=1,X32*$BP$17,IF(AA32=2,X32*$BP$18,IF(AA32=3,X32*$BP$19,IF(AA32=4,X32*$BP$20,IF(AA32="V",X32*$BP$21))))))</f>
        <v>0</v>
      </c>
      <c r="AE32" s="98">
        <f>SUM(AB32:AD32)</f>
        <v>0</v>
      </c>
      <c r="AF32" s="2">
        <f>Skurbog!A32</f>
        <v>71</v>
      </c>
      <c r="AG32" s="43"/>
      <c r="AH32" s="43"/>
      <c r="AI32" s="43"/>
      <c r="AJ32" s="43"/>
      <c r="AK32" s="43"/>
      <c r="AL32" s="43"/>
      <c r="AM32" s="43"/>
      <c r="AN32" s="8">
        <f t="shared" ref="AN32:AN58" si="36">SUM(AG32:AM32)</f>
        <v>0</v>
      </c>
      <c r="AO32" s="111"/>
      <c r="AP32" s="111"/>
      <c r="AQ32" s="111"/>
      <c r="AR32" s="98">
        <f>SUM(IF(AO32=1,AN32*$BP$3,IF(AO32=2,AN32*$BP$4,IF(AO32=3,AN32*$BP$5,IF(AO32=4,AN32*$BP$6,IF(AO32="V",AN32*$BP$7))))))</f>
        <v>0</v>
      </c>
      <c r="AS32" s="98">
        <f>SUM(IF(AP32=1,AN32*$BP$10,IF(AP32=2,AN32*$BP$11,IF(AP32=3,AN32*$BP$12,IF(AP32=4,AN32*$BP$13,IF(AP32="V",AN32*$BP$14))))))</f>
        <v>0</v>
      </c>
      <c r="AT32" s="98">
        <f>SUM(IF(AQ32=1,AN32*$BP$17,IF(AQ32=2,AN32*$BP$18,IF(AQ32=3,AN32*$BP$19,IF(AQ32=4,AN32*$BP$20,IF(AQ32="V",AN32*$BP$21))))))</f>
        <v>0</v>
      </c>
      <c r="AU32" s="98">
        <f>SUM(AR32:AT32)</f>
        <v>0</v>
      </c>
      <c r="AV32" s="43"/>
      <c r="AW32" s="43"/>
      <c r="AX32" s="43"/>
      <c r="AY32" s="43"/>
      <c r="AZ32" s="43"/>
      <c r="BA32" s="43"/>
      <c r="BB32" s="43"/>
      <c r="BC32" s="8">
        <f t="shared" ref="BC32:BC58" si="37">SUM(AV32:BB32)</f>
        <v>0</v>
      </c>
      <c r="BD32" s="111"/>
      <c r="BE32" s="111"/>
      <c r="BF32" s="111"/>
      <c r="BG32" s="98">
        <f>SUM(IF(BD32=1,BC32*$BP$3,IF(BD32=2,BC32*$BP$4,IF(BD32=3,BC32*$BP$5,IF(BD32=4,BC32*$BP$6,IF(BD32="V",BC32*$BP$7))))))</f>
        <v>0</v>
      </c>
      <c r="BH32" s="98">
        <f>SUM(IF(BE32=1,BC32*$BP$10,IF(BE32=2,BC32*$BP$11,IF(BE32=3,BC32*$BP$12,IF(BE32=4,BC32*$BP$13,IF(BE32="V",BC32*$BP$14))))))</f>
        <v>0</v>
      </c>
      <c r="BI32" s="98">
        <f>SUM(IF(BF32=1,BC32*$BP$17,IF(BF32=2,BC32*$BP$18,IF(BF32=3,BC32*$BP$19,IF(BF32=4,BC32*$BP$20,IF(BF32="V",BC32*$BP$21))))))</f>
        <v>0</v>
      </c>
      <c r="BJ32" s="98">
        <f>SUM(BG32:BI32)</f>
        <v>0</v>
      </c>
      <c r="BL32" s="95"/>
      <c r="BM32" s="95"/>
      <c r="BN32" s="95"/>
      <c r="BO32" s="95"/>
    </row>
    <row r="33" spans="1:67" x14ac:dyDescent="0.4">
      <c r="A33" s="2">
        <f>Skurbog!A33</f>
        <v>72</v>
      </c>
      <c r="B33" s="43"/>
      <c r="C33" s="43"/>
      <c r="D33" s="43"/>
      <c r="E33" s="43"/>
      <c r="F33" s="43"/>
      <c r="G33" s="43"/>
      <c r="H33" s="43"/>
      <c r="I33" s="8">
        <f t="shared" si="34"/>
        <v>0</v>
      </c>
      <c r="J33" s="111"/>
      <c r="K33" s="111">
        <v>1</v>
      </c>
      <c r="L33" s="111"/>
      <c r="M33" s="98">
        <f t="shared" ref="M33:M58" si="38">SUM(IF(J33=1,I33*$BP$3,IF(J33=2,I33*$BP$4,IF(J33=3,I33*$BP$5,IF(J33=4,I33*$BP$6,IF(J33="V",I33*$BP$7))))))</f>
        <v>0</v>
      </c>
      <c r="N33" s="98">
        <f t="shared" ref="N33:N58" si="39">SUM(IF(K33=1,I33*$BP$10,IF(K33=2,I33*$BP$11,IF(K33=3,I33*$BP$12,IF(K33=4,I33*$BP$13,IF(K33="V",I33*$BP$14))))))</f>
        <v>0</v>
      </c>
      <c r="O33" s="98">
        <f t="shared" ref="O33:O58" si="40">SUM(IF(L33=1,I33*$BP$17,IF(L33=2,I33*$BP$18,IF(L33=3,I33*$BP$19,IF(L33=4,I33*$BP$20,IF(L33="V",I33*$BP$21))))))</f>
        <v>0</v>
      </c>
      <c r="P33" s="98">
        <f t="shared" ref="P33:P58" si="41">SUM(M33:O33)</f>
        <v>0</v>
      </c>
      <c r="Q33" s="43"/>
      <c r="R33" s="43"/>
      <c r="S33" s="43"/>
      <c r="T33" s="43"/>
      <c r="U33" s="43"/>
      <c r="V33" s="43"/>
      <c r="W33" s="43"/>
      <c r="X33" s="8">
        <f t="shared" si="35"/>
        <v>0</v>
      </c>
      <c r="Y33" s="111"/>
      <c r="Z33" s="111"/>
      <c r="AA33" s="111"/>
      <c r="AB33" s="98">
        <f t="shared" ref="AB33:AB58" si="42">SUM(IF(Y33=1,X33*$BP$3,IF(Y33=2,X33*$BP$4,IF(Y33=3,X33*$BP$5,IF(Y33=4,X33*$BP$6,IF(Y33="V",X33*$BP$7))))))</f>
        <v>0</v>
      </c>
      <c r="AC33" s="98">
        <f t="shared" ref="AC33:AC58" si="43">SUM(IF(Z33=1,X33*$BP$10,IF(Z33=2,X33*$BP$11,IF(Z33=3,X33*$BP$12,IF(Z33=4,X33*$BP$13,IF(Z33="V",X33*$BP$14))))))</f>
        <v>0</v>
      </c>
      <c r="AD33" s="98">
        <f t="shared" ref="AD33:AD58" si="44">SUM(IF(AA33=1,X33*$BP$17,IF(AA33=2,X33*$BP$18,IF(AA33=3,X33*$BP$19,IF(AA33=4,X33*$BP$20,IF(AA33="V",X33*$BP$21))))))</f>
        <v>0</v>
      </c>
      <c r="AE33" s="98">
        <f t="shared" ref="AE33:AE58" si="45">SUM(AB33:AD33)</f>
        <v>0</v>
      </c>
      <c r="AF33" s="2">
        <f>Skurbog!A33</f>
        <v>72</v>
      </c>
      <c r="AG33" s="43"/>
      <c r="AH33" s="43"/>
      <c r="AI33" s="43"/>
      <c r="AJ33" s="43"/>
      <c r="AK33" s="43"/>
      <c r="AL33" s="43"/>
      <c r="AM33" s="43"/>
      <c r="AN33" s="8">
        <f t="shared" si="36"/>
        <v>0</v>
      </c>
      <c r="AO33" s="111"/>
      <c r="AP33" s="111"/>
      <c r="AQ33" s="111"/>
      <c r="AR33" s="98">
        <f t="shared" ref="AR33:AR58" si="46">SUM(IF(AO33=1,AN33*$BP$3,IF(AO33=2,AN33*$BP$4,IF(AO33=3,AN33*$BP$5,IF(AO33=4,AN33*$BP$6,IF(AO33="V",AN33*$BP$7))))))</f>
        <v>0</v>
      </c>
      <c r="AS33" s="98">
        <f t="shared" ref="AS33:AS58" si="47">SUM(IF(AP33=1,AN33*$BP$10,IF(AP33=2,AN33*$BP$11,IF(AP33=3,AN33*$BP$12,IF(AP33=4,AN33*$BP$13,IF(AP33="V",AN33*$BP$14))))))</f>
        <v>0</v>
      </c>
      <c r="AT33" s="98">
        <f t="shared" ref="AT33:AT58" si="48">SUM(IF(AQ33=1,AN33*$BP$17,IF(AQ33=2,AN33*$BP$18,IF(AQ33=3,AN33*$BP$19,IF(AQ33=4,AN33*$BP$20,IF(AQ33="V",AN33*$BP$21))))))</f>
        <v>0</v>
      </c>
      <c r="AU33" s="98">
        <f t="shared" ref="AU33:AU58" si="49">SUM(AR33:AT33)</f>
        <v>0</v>
      </c>
      <c r="AV33" s="43"/>
      <c r="AW33" s="43"/>
      <c r="AX33" s="43"/>
      <c r="AY33" s="43"/>
      <c r="AZ33" s="43"/>
      <c r="BA33" s="43"/>
      <c r="BB33" s="43"/>
      <c r="BC33" s="8">
        <f t="shared" si="37"/>
        <v>0</v>
      </c>
      <c r="BD33" s="111"/>
      <c r="BE33" s="111"/>
      <c r="BF33" s="111"/>
      <c r="BG33" s="98">
        <f t="shared" ref="BG33:BG58" si="50">SUM(IF(BD33=1,BC33*$BP$3,IF(BD33=2,BC33*$BP$4,IF(BD33=3,BC33*$BP$5,IF(BD33=4,BC33*$BP$6,IF(BD33="V",BC33*$BP$7))))))</f>
        <v>0</v>
      </c>
      <c r="BH33" s="98">
        <f t="shared" ref="BH33:BH58" si="51">SUM(IF(BE33=1,BC33*$BP$10,IF(BE33=2,BC33*$BP$11,IF(BE33=3,BC33*$BP$12,IF(BE33=4,BC33*$BP$13,IF(BE33="V",BC33*$BP$14))))))</f>
        <v>0</v>
      </c>
      <c r="BI33" s="98">
        <f t="shared" ref="BI33:BI58" si="52">SUM(IF(BF33=1,BC33*$BP$17,IF(BF33=2,BC33*$BP$18,IF(BF33=3,BC33*$BP$19,IF(BF33=4,BC33*$BP$20,IF(BF33="V",BC33*$BP$21))))))</f>
        <v>0</v>
      </c>
      <c r="BJ33" s="98">
        <f t="shared" ref="BJ33:BJ58" si="53">SUM(BG33:BI33)</f>
        <v>0</v>
      </c>
      <c r="BL33" s="95"/>
      <c r="BM33" s="95"/>
      <c r="BN33" s="95"/>
      <c r="BO33" s="95"/>
    </row>
    <row r="34" spans="1:67" x14ac:dyDescent="0.4">
      <c r="A34" s="2">
        <f>Skurbog!A34</f>
        <v>73</v>
      </c>
      <c r="B34" s="43"/>
      <c r="C34" s="43"/>
      <c r="D34" s="43"/>
      <c r="E34" s="43"/>
      <c r="F34" s="43"/>
      <c r="G34" s="43"/>
      <c r="H34" s="43"/>
      <c r="I34" s="8">
        <f t="shared" si="34"/>
        <v>0</v>
      </c>
      <c r="J34" s="111"/>
      <c r="K34" s="111">
        <v>1</v>
      </c>
      <c r="L34" s="111"/>
      <c r="M34" s="98">
        <f t="shared" si="38"/>
        <v>0</v>
      </c>
      <c r="N34" s="98">
        <f t="shared" si="39"/>
        <v>0</v>
      </c>
      <c r="O34" s="98">
        <f t="shared" si="40"/>
        <v>0</v>
      </c>
      <c r="P34" s="98">
        <f t="shared" si="41"/>
        <v>0</v>
      </c>
      <c r="Q34" s="43"/>
      <c r="R34" s="43"/>
      <c r="S34" s="43"/>
      <c r="T34" s="43"/>
      <c r="U34" s="43"/>
      <c r="V34" s="43"/>
      <c r="W34" s="43"/>
      <c r="X34" s="8">
        <f t="shared" si="35"/>
        <v>0</v>
      </c>
      <c r="Y34" s="111"/>
      <c r="Z34" s="111"/>
      <c r="AA34" s="111"/>
      <c r="AB34" s="98">
        <f t="shared" si="42"/>
        <v>0</v>
      </c>
      <c r="AC34" s="98">
        <f t="shared" si="43"/>
        <v>0</v>
      </c>
      <c r="AD34" s="98">
        <f t="shared" si="44"/>
        <v>0</v>
      </c>
      <c r="AE34" s="98">
        <f t="shared" si="45"/>
        <v>0</v>
      </c>
      <c r="AF34" s="2">
        <f>Skurbog!A34</f>
        <v>73</v>
      </c>
      <c r="AG34" s="43"/>
      <c r="AH34" s="43"/>
      <c r="AI34" s="43"/>
      <c r="AJ34" s="43"/>
      <c r="AK34" s="43"/>
      <c r="AL34" s="43"/>
      <c r="AM34" s="43"/>
      <c r="AN34" s="8">
        <f t="shared" si="36"/>
        <v>0</v>
      </c>
      <c r="AO34" s="111"/>
      <c r="AP34" s="111"/>
      <c r="AQ34" s="111"/>
      <c r="AR34" s="98">
        <f t="shared" si="46"/>
        <v>0</v>
      </c>
      <c r="AS34" s="98">
        <f t="shared" si="47"/>
        <v>0</v>
      </c>
      <c r="AT34" s="98">
        <f t="shared" si="48"/>
        <v>0</v>
      </c>
      <c r="AU34" s="98">
        <f t="shared" si="49"/>
        <v>0</v>
      </c>
      <c r="AV34" s="43"/>
      <c r="AW34" s="43"/>
      <c r="AX34" s="43"/>
      <c r="AY34" s="43"/>
      <c r="AZ34" s="43"/>
      <c r="BA34" s="43"/>
      <c r="BB34" s="43"/>
      <c r="BC34" s="8">
        <f t="shared" si="37"/>
        <v>0</v>
      </c>
      <c r="BD34" s="111"/>
      <c r="BE34" s="111"/>
      <c r="BF34" s="111"/>
      <c r="BG34" s="98">
        <f t="shared" si="50"/>
        <v>0</v>
      </c>
      <c r="BH34" s="98">
        <f t="shared" si="51"/>
        <v>0</v>
      </c>
      <c r="BI34" s="98">
        <f t="shared" si="52"/>
        <v>0</v>
      </c>
      <c r="BJ34" s="98">
        <f t="shared" si="53"/>
        <v>0</v>
      </c>
      <c r="BL34" s="95"/>
      <c r="BM34" s="95"/>
      <c r="BN34" s="95"/>
      <c r="BO34" s="95"/>
    </row>
    <row r="35" spans="1:67" x14ac:dyDescent="0.4">
      <c r="A35" s="2">
        <f>Skurbog!A35</f>
        <v>74</v>
      </c>
      <c r="B35" s="43"/>
      <c r="C35" s="43"/>
      <c r="D35" s="43"/>
      <c r="E35" s="43"/>
      <c r="F35" s="43"/>
      <c r="G35" s="43"/>
      <c r="H35" s="43"/>
      <c r="I35" s="8">
        <f t="shared" si="34"/>
        <v>0</v>
      </c>
      <c r="J35" s="111"/>
      <c r="K35" s="111">
        <v>1</v>
      </c>
      <c r="L35" s="111"/>
      <c r="M35" s="98">
        <f t="shared" si="38"/>
        <v>0</v>
      </c>
      <c r="N35" s="98">
        <f t="shared" si="39"/>
        <v>0</v>
      </c>
      <c r="O35" s="98">
        <f t="shared" si="40"/>
        <v>0</v>
      </c>
      <c r="P35" s="98">
        <f t="shared" si="41"/>
        <v>0</v>
      </c>
      <c r="Q35" s="43"/>
      <c r="R35" s="43"/>
      <c r="S35" s="43"/>
      <c r="T35" s="43"/>
      <c r="U35" s="43"/>
      <c r="V35" s="43"/>
      <c r="W35" s="43"/>
      <c r="X35" s="8">
        <f t="shared" si="35"/>
        <v>0</v>
      </c>
      <c r="Y35" s="111"/>
      <c r="Z35" s="111"/>
      <c r="AA35" s="111"/>
      <c r="AB35" s="98">
        <f t="shared" si="42"/>
        <v>0</v>
      </c>
      <c r="AC35" s="98">
        <f t="shared" si="43"/>
        <v>0</v>
      </c>
      <c r="AD35" s="98">
        <f t="shared" si="44"/>
        <v>0</v>
      </c>
      <c r="AE35" s="98">
        <f t="shared" si="45"/>
        <v>0</v>
      </c>
      <c r="AF35" s="2">
        <f>Skurbog!A35</f>
        <v>74</v>
      </c>
      <c r="AG35" s="43"/>
      <c r="AH35" s="43"/>
      <c r="AI35" s="43"/>
      <c r="AJ35" s="43"/>
      <c r="AK35" s="43"/>
      <c r="AL35" s="43"/>
      <c r="AM35" s="43"/>
      <c r="AN35" s="8">
        <f t="shared" si="36"/>
        <v>0</v>
      </c>
      <c r="AO35" s="111"/>
      <c r="AP35" s="111"/>
      <c r="AQ35" s="111"/>
      <c r="AR35" s="98">
        <f t="shared" si="46"/>
        <v>0</v>
      </c>
      <c r="AS35" s="98">
        <f t="shared" si="47"/>
        <v>0</v>
      </c>
      <c r="AT35" s="98">
        <f t="shared" si="48"/>
        <v>0</v>
      </c>
      <c r="AU35" s="98">
        <f t="shared" si="49"/>
        <v>0</v>
      </c>
      <c r="AV35" s="43"/>
      <c r="AW35" s="43"/>
      <c r="AX35" s="43"/>
      <c r="AY35" s="43"/>
      <c r="AZ35" s="43"/>
      <c r="BA35" s="43"/>
      <c r="BB35" s="43"/>
      <c r="BC35" s="8">
        <f t="shared" si="37"/>
        <v>0</v>
      </c>
      <c r="BD35" s="111"/>
      <c r="BE35" s="111"/>
      <c r="BF35" s="111"/>
      <c r="BG35" s="98">
        <f t="shared" si="50"/>
        <v>0</v>
      </c>
      <c r="BH35" s="98">
        <f t="shared" si="51"/>
        <v>0</v>
      </c>
      <c r="BI35" s="98">
        <f t="shared" si="52"/>
        <v>0</v>
      </c>
      <c r="BJ35" s="98">
        <f t="shared" si="53"/>
        <v>0</v>
      </c>
      <c r="BL35" s="95"/>
      <c r="BM35" s="95"/>
      <c r="BN35" s="95"/>
      <c r="BO35" s="95"/>
    </row>
    <row r="36" spans="1:67" x14ac:dyDescent="0.4">
      <c r="A36" s="2">
        <f>Skurbog!A36</f>
        <v>75</v>
      </c>
      <c r="B36" s="43"/>
      <c r="C36" s="43"/>
      <c r="D36" s="43"/>
      <c r="E36" s="43"/>
      <c r="F36" s="43"/>
      <c r="G36" s="43"/>
      <c r="H36" s="43"/>
      <c r="I36" s="8">
        <f t="shared" si="34"/>
        <v>0</v>
      </c>
      <c r="J36" s="111"/>
      <c r="K36" s="111">
        <v>1</v>
      </c>
      <c r="L36" s="111"/>
      <c r="M36" s="98">
        <f t="shared" si="38"/>
        <v>0</v>
      </c>
      <c r="N36" s="98">
        <f t="shared" si="39"/>
        <v>0</v>
      </c>
      <c r="O36" s="98">
        <f t="shared" si="40"/>
        <v>0</v>
      </c>
      <c r="P36" s="98">
        <f t="shared" si="41"/>
        <v>0</v>
      </c>
      <c r="Q36" s="43"/>
      <c r="R36" s="43"/>
      <c r="S36" s="43"/>
      <c r="T36" s="43"/>
      <c r="U36" s="43"/>
      <c r="V36" s="43"/>
      <c r="W36" s="43"/>
      <c r="X36" s="8">
        <f t="shared" si="35"/>
        <v>0</v>
      </c>
      <c r="Y36" s="111"/>
      <c r="Z36" s="111"/>
      <c r="AA36" s="111"/>
      <c r="AB36" s="98">
        <f t="shared" si="42"/>
        <v>0</v>
      </c>
      <c r="AC36" s="98">
        <f t="shared" si="43"/>
        <v>0</v>
      </c>
      <c r="AD36" s="98">
        <f t="shared" si="44"/>
        <v>0</v>
      </c>
      <c r="AE36" s="98">
        <f t="shared" si="45"/>
        <v>0</v>
      </c>
      <c r="AF36" s="2">
        <f>Skurbog!A36</f>
        <v>75</v>
      </c>
      <c r="AG36" s="43"/>
      <c r="AH36" s="43"/>
      <c r="AI36" s="43"/>
      <c r="AJ36" s="43"/>
      <c r="AK36" s="43"/>
      <c r="AL36" s="43"/>
      <c r="AM36" s="43"/>
      <c r="AN36" s="8">
        <f t="shared" si="36"/>
        <v>0</v>
      </c>
      <c r="AO36" s="111"/>
      <c r="AP36" s="111"/>
      <c r="AQ36" s="111"/>
      <c r="AR36" s="98">
        <f t="shared" si="46"/>
        <v>0</v>
      </c>
      <c r="AS36" s="98">
        <f t="shared" si="47"/>
        <v>0</v>
      </c>
      <c r="AT36" s="98">
        <f t="shared" si="48"/>
        <v>0</v>
      </c>
      <c r="AU36" s="98">
        <f t="shared" si="49"/>
        <v>0</v>
      </c>
      <c r="AV36" s="43"/>
      <c r="AW36" s="43"/>
      <c r="AX36" s="43"/>
      <c r="AY36" s="43"/>
      <c r="AZ36" s="43"/>
      <c r="BA36" s="43"/>
      <c r="BB36" s="43"/>
      <c r="BC36" s="8">
        <f t="shared" si="37"/>
        <v>0</v>
      </c>
      <c r="BD36" s="111"/>
      <c r="BE36" s="111"/>
      <c r="BF36" s="111"/>
      <c r="BG36" s="98">
        <f t="shared" si="50"/>
        <v>0</v>
      </c>
      <c r="BH36" s="98">
        <f t="shared" si="51"/>
        <v>0</v>
      </c>
      <c r="BI36" s="98">
        <f t="shared" si="52"/>
        <v>0</v>
      </c>
      <c r="BJ36" s="98">
        <f t="shared" si="53"/>
        <v>0</v>
      </c>
      <c r="BL36" s="95"/>
      <c r="BM36" s="95"/>
      <c r="BN36" s="95"/>
      <c r="BO36" s="95"/>
    </row>
    <row r="37" spans="1:67" x14ac:dyDescent="0.4">
      <c r="A37" s="2">
        <f>Skurbog!A37</f>
        <v>76</v>
      </c>
      <c r="B37" s="43"/>
      <c r="C37" s="43"/>
      <c r="D37" s="43"/>
      <c r="E37" s="43"/>
      <c r="F37" s="43"/>
      <c r="G37" s="43"/>
      <c r="H37" s="43"/>
      <c r="I37" s="8">
        <f t="shared" si="34"/>
        <v>0</v>
      </c>
      <c r="J37" s="111"/>
      <c r="K37" s="111">
        <v>1</v>
      </c>
      <c r="L37" s="111"/>
      <c r="M37" s="98">
        <f t="shared" si="38"/>
        <v>0</v>
      </c>
      <c r="N37" s="98">
        <f t="shared" si="39"/>
        <v>0</v>
      </c>
      <c r="O37" s="98">
        <f t="shared" si="40"/>
        <v>0</v>
      </c>
      <c r="P37" s="98">
        <f t="shared" si="41"/>
        <v>0</v>
      </c>
      <c r="Q37" s="43"/>
      <c r="R37" s="43"/>
      <c r="S37" s="43"/>
      <c r="T37" s="43"/>
      <c r="U37" s="43"/>
      <c r="V37" s="43"/>
      <c r="W37" s="43"/>
      <c r="X37" s="8">
        <f t="shared" si="35"/>
        <v>0</v>
      </c>
      <c r="Y37" s="111"/>
      <c r="Z37" s="111"/>
      <c r="AA37" s="111"/>
      <c r="AB37" s="98">
        <f t="shared" si="42"/>
        <v>0</v>
      </c>
      <c r="AC37" s="98">
        <f t="shared" si="43"/>
        <v>0</v>
      </c>
      <c r="AD37" s="98">
        <f t="shared" si="44"/>
        <v>0</v>
      </c>
      <c r="AE37" s="98">
        <f t="shared" si="45"/>
        <v>0</v>
      </c>
      <c r="AF37" s="2">
        <f>Skurbog!A37</f>
        <v>76</v>
      </c>
      <c r="AG37" s="43"/>
      <c r="AH37" s="43"/>
      <c r="AI37" s="43"/>
      <c r="AJ37" s="43"/>
      <c r="AK37" s="43"/>
      <c r="AL37" s="43"/>
      <c r="AM37" s="43"/>
      <c r="AN37" s="8">
        <f t="shared" si="36"/>
        <v>0</v>
      </c>
      <c r="AO37" s="111"/>
      <c r="AP37" s="111"/>
      <c r="AQ37" s="111"/>
      <c r="AR37" s="98">
        <f t="shared" si="46"/>
        <v>0</v>
      </c>
      <c r="AS37" s="98">
        <f t="shared" si="47"/>
        <v>0</v>
      </c>
      <c r="AT37" s="98">
        <f t="shared" si="48"/>
        <v>0</v>
      </c>
      <c r="AU37" s="98">
        <f t="shared" si="49"/>
        <v>0</v>
      </c>
      <c r="AV37" s="43"/>
      <c r="AW37" s="43"/>
      <c r="AX37" s="43"/>
      <c r="AY37" s="43"/>
      <c r="AZ37" s="43"/>
      <c r="BA37" s="43"/>
      <c r="BB37" s="43"/>
      <c r="BC37" s="8">
        <f t="shared" si="37"/>
        <v>0</v>
      </c>
      <c r="BD37" s="111"/>
      <c r="BE37" s="111"/>
      <c r="BF37" s="111"/>
      <c r="BG37" s="98">
        <f t="shared" si="50"/>
        <v>0</v>
      </c>
      <c r="BH37" s="98">
        <f t="shared" si="51"/>
        <v>0</v>
      </c>
      <c r="BI37" s="98">
        <f t="shared" si="52"/>
        <v>0</v>
      </c>
      <c r="BJ37" s="98">
        <f t="shared" si="53"/>
        <v>0</v>
      </c>
      <c r="BL37" s="95"/>
      <c r="BM37" s="95"/>
      <c r="BN37" s="95"/>
      <c r="BO37" s="95"/>
    </row>
    <row r="38" spans="1:67" x14ac:dyDescent="0.4">
      <c r="A38" s="2">
        <f>Skurbog!A38</f>
        <v>77</v>
      </c>
      <c r="B38" s="43"/>
      <c r="C38" s="43"/>
      <c r="D38" s="43"/>
      <c r="E38" s="43"/>
      <c r="F38" s="43"/>
      <c r="G38" s="43"/>
      <c r="H38" s="43"/>
      <c r="I38" s="8">
        <f t="shared" si="34"/>
        <v>0</v>
      </c>
      <c r="J38" s="111"/>
      <c r="K38" s="111">
        <v>1</v>
      </c>
      <c r="L38" s="111"/>
      <c r="M38" s="98">
        <f t="shared" si="38"/>
        <v>0</v>
      </c>
      <c r="N38" s="98">
        <f t="shared" si="39"/>
        <v>0</v>
      </c>
      <c r="O38" s="98">
        <f t="shared" si="40"/>
        <v>0</v>
      </c>
      <c r="P38" s="98">
        <f t="shared" si="41"/>
        <v>0</v>
      </c>
      <c r="Q38" s="43"/>
      <c r="R38" s="43"/>
      <c r="S38" s="43"/>
      <c r="T38" s="43"/>
      <c r="U38" s="43"/>
      <c r="V38" s="43"/>
      <c r="W38" s="43"/>
      <c r="X38" s="8">
        <f t="shared" si="35"/>
        <v>0</v>
      </c>
      <c r="Y38" s="111"/>
      <c r="Z38" s="111"/>
      <c r="AA38" s="111"/>
      <c r="AB38" s="98">
        <f t="shared" si="42"/>
        <v>0</v>
      </c>
      <c r="AC38" s="98">
        <f t="shared" si="43"/>
        <v>0</v>
      </c>
      <c r="AD38" s="98">
        <f t="shared" si="44"/>
        <v>0</v>
      </c>
      <c r="AE38" s="98">
        <f t="shared" si="45"/>
        <v>0</v>
      </c>
      <c r="AF38" s="2">
        <f>Skurbog!A38</f>
        <v>77</v>
      </c>
      <c r="AG38" s="43"/>
      <c r="AH38" s="43"/>
      <c r="AI38" s="43"/>
      <c r="AJ38" s="43"/>
      <c r="AK38" s="43"/>
      <c r="AL38" s="43"/>
      <c r="AM38" s="43"/>
      <c r="AN38" s="8">
        <f t="shared" si="36"/>
        <v>0</v>
      </c>
      <c r="AO38" s="111"/>
      <c r="AP38" s="111"/>
      <c r="AQ38" s="111"/>
      <c r="AR38" s="98">
        <f t="shared" si="46"/>
        <v>0</v>
      </c>
      <c r="AS38" s="98">
        <f t="shared" si="47"/>
        <v>0</v>
      </c>
      <c r="AT38" s="98">
        <f t="shared" si="48"/>
        <v>0</v>
      </c>
      <c r="AU38" s="98">
        <f t="shared" si="49"/>
        <v>0</v>
      </c>
      <c r="AV38" s="43"/>
      <c r="AW38" s="43"/>
      <c r="AX38" s="43"/>
      <c r="AY38" s="43"/>
      <c r="AZ38" s="43"/>
      <c r="BA38" s="43"/>
      <c r="BB38" s="43"/>
      <c r="BC38" s="8">
        <f t="shared" si="37"/>
        <v>0</v>
      </c>
      <c r="BD38" s="111"/>
      <c r="BE38" s="111"/>
      <c r="BF38" s="111"/>
      <c r="BG38" s="98">
        <f t="shared" si="50"/>
        <v>0</v>
      </c>
      <c r="BH38" s="98">
        <f t="shared" si="51"/>
        <v>0</v>
      </c>
      <c r="BI38" s="98">
        <f t="shared" si="52"/>
        <v>0</v>
      </c>
      <c r="BJ38" s="98">
        <f t="shared" si="53"/>
        <v>0</v>
      </c>
      <c r="BL38" s="95"/>
      <c r="BM38" s="95"/>
      <c r="BN38" s="95"/>
      <c r="BO38" s="95"/>
    </row>
    <row r="39" spans="1:67" x14ac:dyDescent="0.4">
      <c r="A39" s="2">
        <f>Skurbog!A39</f>
        <v>78</v>
      </c>
      <c r="B39" s="43"/>
      <c r="C39" s="43"/>
      <c r="D39" s="43"/>
      <c r="E39" s="43"/>
      <c r="F39" s="43"/>
      <c r="G39" s="43"/>
      <c r="H39" s="43"/>
      <c r="I39" s="8">
        <f t="shared" si="34"/>
        <v>0</v>
      </c>
      <c r="J39" s="111"/>
      <c r="K39" s="111">
        <v>1</v>
      </c>
      <c r="L39" s="111"/>
      <c r="M39" s="98">
        <f t="shared" si="38"/>
        <v>0</v>
      </c>
      <c r="N39" s="98">
        <f t="shared" si="39"/>
        <v>0</v>
      </c>
      <c r="O39" s="98">
        <f t="shared" si="40"/>
        <v>0</v>
      </c>
      <c r="P39" s="98">
        <f t="shared" si="41"/>
        <v>0</v>
      </c>
      <c r="Q39" s="43"/>
      <c r="R39" s="43"/>
      <c r="S39" s="43"/>
      <c r="T39" s="43"/>
      <c r="U39" s="43"/>
      <c r="V39" s="43"/>
      <c r="W39" s="43"/>
      <c r="X39" s="8">
        <f t="shared" si="35"/>
        <v>0</v>
      </c>
      <c r="Y39" s="111"/>
      <c r="Z39" s="111"/>
      <c r="AA39" s="111"/>
      <c r="AB39" s="98">
        <f t="shared" si="42"/>
        <v>0</v>
      </c>
      <c r="AC39" s="98">
        <f t="shared" si="43"/>
        <v>0</v>
      </c>
      <c r="AD39" s="98">
        <f t="shared" si="44"/>
        <v>0</v>
      </c>
      <c r="AE39" s="98">
        <f t="shared" si="45"/>
        <v>0</v>
      </c>
      <c r="AF39" s="2">
        <f>Skurbog!A39</f>
        <v>78</v>
      </c>
      <c r="AG39" s="43"/>
      <c r="AH39" s="43"/>
      <c r="AI39" s="43"/>
      <c r="AJ39" s="43"/>
      <c r="AK39" s="43"/>
      <c r="AL39" s="43"/>
      <c r="AM39" s="43"/>
      <c r="AN39" s="8">
        <f t="shared" si="36"/>
        <v>0</v>
      </c>
      <c r="AO39" s="111"/>
      <c r="AP39" s="111"/>
      <c r="AQ39" s="111"/>
      <c r="AR39" s="98">
        <f t="shared" si="46"/>
        <v>0</v>
      </c>
      <c r="AS39" s="98">
        <f t="shared" si="47"/>
        <v>0</v>
      </c>
      <c r="AT39" s="98">
        <f t="shared" si="48"/>
        <v>0</v>
      </c>
      <c r="AU39" s="98">
        <f t="shared" si="49"/>
        <v>0</v>
      </c>
      <c r="AV39" s="43"/>
      <c r="AW39" s="43"/>
      <c r="AX39" s="43"/>
      <c r="AY39" s="43"/>
      <c r="AZ39" s="43"/>
      <c r="BA39" s="43"/>
      <c r="BB39" s="43"/>
      <c r="BC39" s="8">
        <f t="shared" si="37"/>
        <v>0</v>
      </c>
      <c r="BD39" s="111"/>
      <c r="BE39" s="111"/>
      <c r="BF39" s="111"/>
      <c r="BG39" s="98">
        <f t="shared" si="50"/>
        <v>0</v>
      </c>
      <c r="BH39" s="98">
        <f t="shared" si="51"/>
        <v>0</v>
      </c>
      <c r="BI39" s="98">
        <f t="shared" si="52"/>
        <v>0</v>
      </c>
      <c r="BJ39" s="98">
        <f t="shared" si="53"/>
        <v>0</v>
      </c>
      <c r="BL39" s="95"/>
      <c r="BM39" s="95"/>
      <c r="BN39" s="95"/>
      <c r="BO39" s="95"/>
    </row>
    <row r="40" spans="1:67" x14ac:dyDescent="0.4">
      <c r="A40" s="2">
        <f>Skurbog!A40</f>
        <v>79</v>
      </c>
      <c r="B40" s="43"/>
      <c r="C40" s="43"/>
      <c r="D40" s="43"/>
      <c r="E40" s="43"/>
      <c r="F40" s="43"/>
      <c r="G40" s="43"/>
      <c r="H40" s="43"/>
      <c r="I40" s="8">
        <f t="shared" si="34"/>
        <v>0</v>
      </c>
      <c r="J40" s="111"/>
      <c r="K40" s="111">
        <v>1</v>
      </c>
      <c r="L40" s="111"/>
      <c r="M40" s="98">
        <f t="shared" si="38"/>
        <v>0</v>
      </c>
      <c r="N40" s="98">
        <f t="shared" si="39"/>
        <v>0</v>
      </c>
      <c r="O40" s="98">
        <f t="shared" si="40"/>
        <v>0</v>
      </c>
      <c r="P40" s="98">
        <f t="shared" si="41"/>
        <v>0</v>
      </c>
      <c r="Q40" s="43"/>
      <c r="R40" s="43"/>
      <c r="S40" s="43"/>
      <c r="T40" s="43"/>
      <c r="U40" s="43"/>
      <c r="V40" s="43"/>
      <c r="W40" s="43"/>
      <c r="X40" s="8">
        <f t="shared" si="35"/>
        <v>0</v>
      </c>
      <c r="Y40" s="111"/>
      <c r="Z40" s="111"/>
      <c r="AA40" s="111"/>
      <c r="AB40" s="98">
        <f t="shared" si="42"/>
        <v>0</v>
      </c>
      <c r="AC40" s="98">
        <f t="shared" si="43"/>
        <v>0</v>
      </c>
      <c r="AD40" s="98">
        <f t="shared" si="44"/>
        <v>0</v>
      </c>
      <c r="AE40" s="98">
        <f t="shared" si="45"/>
        <v>0</v>
      </c>
      <c r="AF40" s="2">
        <f>Skurbog!A40</f>
        <v>79</v>
      </c>
      <c r="AG40" s="43"/>
      <c r="AH40" s="43"/>
      <c r="AI40" s="43"/>
      <c r="AJ40" s="43"/>
      <c r="AK40" s="43"/>
      <c r="AL40" s="43"/>
      <c r="AM40" s="43"/>
      <c r="AN40" s="8">
        <f t="shared" si="36"/>
        <v>0</v>
      </c>
      <c r="AO40" s="111"/>
      <c r="AP40" s="111"/>
      <c r="AQ40" s="111"/>
      <c r="AR40" s="98">
        <f t="shared" si="46"/>
        <v>0</v>
      </c>
      <c r="AS40" s="98">
        <f t="shared" si="47"/>
        <v>0</v>
      </c>
      <c r="AT40" s="98">
        <f t="shared" si="48"/>
        <v>0</v>
      </c>
      <c r="AU40" s="98">
        <f t="shared" si="49"/>
        <v>0</v>
      </c>
      <c r="AV40" s="43"/>
      <c r="AW40" s="43"/>
      <c r="AX40" s="43"/>
      <c r="AY40" s="43"/>
      <c r="AZ40" s="43"/>
      <c r="BA40" s="43"/>
      <c r="BB40" s="43"/>
      <c r="BC40" s="8">
        <f t="shared" si="37"/>
        <v>0</v>
      </c>
      <c r="BD40" s="111"/>
      <c r="BE40" s="111"/>
      <c r="BF40" s="111"/>
      <c r="BG40" s="98">
        <f t="shared" si="50"/>
        <v>0</v>
      </c>
      <c r="BH40" s="98">
        <f t="shared" si="51"/>
        <v>0</v>
      </c>
      <c r="BI40" s="98">
        <f t="shared" si="52"/>
        <v>0</v>
      </c>
      <c r="BJ40" s="98">
        <f t="shared" si="53"/>
        <v>0</v>
      </c>
      <c r="BL40" s="95"/>
      <c r="BM40" s="95"/>
      <c r="BN40" s="95"/>
      <c r="BO40" s="95"/>
    </row>
    <row r="41" spans="1:67" x14ac:dyDescent="0.4">
      <c r="A41" s="2">
        <f>Skurbog!A41</f>
        <v>80</v>
      </c>
      <c r="B41" s="43"/>
      <c r="C41" s="43"/>
      <c r="D41" s="43"/>
      <c r="E41" s="43"/>
      <c r="F41" s="43"/>
      <c r="G41" s="43"/>
      <c r="H41" s="43"/>
      <c r="I41" s="8">
        <f t="shared" si="34"/>
        <v>0</v>
      </c>
      <c r="J41" s="111"/>
      <c r="K41" s="111">
        <v>1</v>
      </c>
      <c r="L41" s="111"/>
      <c r="M41" s="98">
        <f t="shared" si="38"/>
        <v>0</v>
      </c>
      <c r="N41" s="98">
        <f t="shared" si="39"/>
        <v>0</v>
      </c>
      <c r="O41" s="98">
        <f t="shared" si="40"/>
        <v>0</v>
      </c>
      <c r="P41" s="98">
        <f t="shared" si="41"/>
        <v>0</v>
      </c>
      <c r="Q41" s="43"/>
      <c r="R41" s="43"/>
      <c r="S41" s="43"/>
      <c r="T41" s="43"/>
      <c r="U41" s="43"/>
      <c r="V41" s="43"/>
      <c r="W41" s="43"/>
      <c r="X41" s="8">
        <f t="shared" si="35"/>
        <v>0</v>
      </c>
      <c r="Y41" s="111"/>
      <c r="Z41" s="111"/>
      <c r="AA41" s="111"/>
      <c r="AB41" s="98">
        <f t="shared" si="42"/>
        <v>0</v>
      </c>
      <c r="AC41" s="98">
        <f t="shared" si="43"/>
        <v>0</v>
      </c>
      <c r="AD41" s="98">
        <f t="shared" si="44"/>
        <v>0</v>
      </c>
      <c r="AE41" s="98">
        <f t="shared" si="45"/>
        <v>0</v>
      </c>
      <c r="AF41" s="2">
        <f>Skurbog!A41</f>
        <v>80</v>
      </c>
      <c r="AG41" s="43"/>
      <c r="AH41" s="43"/>
      <c r="AI41" s="43"/>
      <c r="AJ41" s="43"/>
      <c r="AK41" s="43"/>
      <c r="AL41" s="43"/>
      <c r="AM41" s="43"/>
      <c r="AN41" s="8">
        <f t="shared" si="36"/>
        <v>0</v>
      </c>
      <c r="AO41" s="111"/>
      <c r="AP41" s="111"/>
      <c r="AQ41" s="111"/>
      <c r="AR41" s="98">
        <f t="shared" si="46"/>
        <v>0</v>
      </c>
      <c r="AS41" s="98">
        <f t="shared" si="47"/>
        <v>0</v>
      </c>
      <c r="AT41" s="98">
        <f t="shared" si="48"/>
        <v>0</v>
      </c>
      <c r="AU41" s="98">
        <f t="shared" si="49"/>
        <v>0</v>
      </c>
      <c r="AV41" s="43"/>
      <c r="AW41" s="43"/>
      <c r="AX41" s="43"/>
      <c r="AY41" s="43"/>
      <c r="AZ41" s="43"/>
      <c r="BA41" s="43"/>
      <c r="BB41" s="43"/>
      <c r="BC41" s="8">
        <f t="shared" si="37"/>
        <v>0</v>
      </c>
      <c r="BD41" s="111"/>
      <c r="BE41" s="111"/>
      <c r="BF41" s="111"/>
      <c r="BG41" s="98">
        <f t="shared" si="50"/>
        <v>0</v>
      </c>
      <c r="BH41" s="98">
        <f t="shared" si="51"/>
        <v>0</v>
      </c>
      <c r="BI41" s="98">
        <f t="shared" si="52"/>
        <v>0</v>
      </c>
      <c r="BJ41" s="98">
        <f t="shared" si="53"/>
        <v>0</v>
      </c>
      <c r="BL41" s="95"/>
      <c r="BM41" s="95"/>
      <c r="BN41" s="95"/>
      <c r="BO41" s="95"/>
    </row>
    <row r="42" spans="1:67" x14ac:dyDescent="0.4">
      <c r="A42" s="2">
        <f>Skurbog!A42</f>
        <v>81</v>
      </c>
      <c r="B42" s="43"/>
      <c r="C42" s="43"/>
      <c r="D42" s="43"/>
      <c r="E42" s="43"/>
      <c r="F42" s="43"/>
      <c r="G42" s="43"/>
      <c r="H42" s="43"/>
      <c r="I42" s="8">
        <f t="shared" si="34"/>
        <v>0</v>
      </c>
      <c r="J42" s="111"/>
      <c r="K42" s="111">
        <v>1</v>
      </c>
      <c r="L42" s="111"/>
      <c r="M42" s="98">
        <f t="shared" si="38"/>
        <v>0</v>
      </c>
      <c r="N42" s="98">
        <f t="shared" si="39"/>
        <v>0</v>
      </c>
      <c r="O42" s="98">
        <f t="shared" si="40"/>
        <v>0</v>
      </c>
      <c r="P42" s="98">
        <f t="shared" si="41"/>
        <v>0</v>
      </c>
      <c r="Q42" s="43"/>
      <c r="R42" s="43"/>
      <c r="S42" s="43"/>
      <c r="T42" s="43"/>
      <c r="U42" s="43"/>
      <c r="V42" s="43"/>
      <c r="W42" s="43"/>
      <c r="X42" s="8">
        <f t="shared" si="35"/>
        <v>0</v>
      </c>
      <c r="Y42" s="111"/>
      <c r="Z42" s="111"/>
      <c r="AA42" s="111"/>
      <c r="AB42" s="98">
        <f t="shared" si="42"/>
        <v>0</v>
      </c>
      <c r="AC42" s="98">
        <f t="shared" si="43"/>
        <v>0</v>
      </c>
      <c r="AD42" s="98">
        <f t="shared" si="44"/>
        <v>0</v>
      </c>
      <c r="AE42" s="98">
        <f t="shared" si="45"/>
        <v>0</v>
      </c>
      <c r="AF42" s="2">
        <f>Skurbog!A42</f>
        <v>81</v>
      </c>
      <c r="AG42" s="43"/>
      <c r="AH42" s="43"/>
      <c r="AI42" s="43"/>
      <c r="AJ42" s="43"/>
      <c r="AK42" s="43"/>
      <c r="AL42" s="43"/>
      <c r="AM42" s="43"/>
      <c r="AN42" s="8">
        <f t="shared" si="36"/>
        <v>0</v>
      </c>
      <c r="AO42" s="111"/>
      <c r="AP42" s="111"/>
      <c r="AQ42" s="111"/>
      <c r="AR42" s="98">
        <f t="shared" si="46"/>
        <v>0</v>
      </c>
      <c r="AS42" s="98">
        <f t="shared" si="47"/>
        <v>0</v>
      </c>
      <c r="AT42" s="98">
        <f t="shared" si="48"/>
        <v>0</v>
      </c>
      <c r="AU42" s="98">
        <f t="shared" si="49"/>
        <v>0</v>
      </c>
      <c r="AV42" s="43"/>
      <c r="AW42" s="43"/>
      <c r="AX42" s="43"/>
      <c r="AY42" s="43"/>
      <c r="AZ42" s="43"/>
      <c r="BA42" s="43"/>
      <c r="BB42" s="43"/>
      <c r="BC42" s="8">
        <f t="shared" si="37"/>
        <v>0</v>
      </c>
      <c r="BD42" s="111"/>
      <c r="BE42" s="111"/>
      <c r="BF42" s="111"/>
      <c r="BG42" s="98">
        <f t="shared" si="50"/>
        <v>0</v>
      </c>
      <c r="BH42" s="98">
        <f t="shared" si="51"/>
        <v>0</v>
      </c>
      <c r="BI42" s="98">
        <f t="shared" si="52"/>
        <v>0</v>
      </c>
      <c r="BJ42" s="98">
        <f t="shared" si="53"/>
        <v>0</v>
      </c>
      <c r="BL42" s="95"/>
      <c r="BM42" s="95"/>
      <c r="BN42" s="95"/>
      <c r="BO42" s="95"/>
    </row>
    <row r="43" spans="1:67" x14ac:dyDescent="0.4">
      <c r="A43" s="2">
        <f>Skurbog!A43</f>
        <v>82</v>
      </c>
      <c r="B43" s="43"/>
      <c r="C43" s="43"/>
      <c r="D43" s="43"/>
      <c r="E43" s="43"/>
      <c r="F43" s="43"/>
      <c r="G43" s="43"/>
      <c r="H43" s="43"/>
      <c r="I43" s="8">
        <f t="shared" si="34"/>
        <v>0</v>
      </c>
      <c r="J43" s="111"/>
      <c r="K43" s="111">
        <v>1</v>
      </c>
      <c r="L43" s="111"/>
      <c r="M43" s="98">
        <f t="shared" si="38"/>
        <v>0</v>
      </c>
      <c r="N43" s="98">
        <f t="shared" si="39"/>
        <v>0</v>
      </c>
      <c r="O43" s="98">
        <f t="shared" si="40"/>
        <v>0</v>
      </c>
      <c r="P43" s="98">
        <f t="shared" si="41"/>
        <v>0</v>
      </c>
      <c r="Q43" s="43"/>
      <c r="R43" s="43"/>
      <c r="S43" s="43"/>
      <c r="T43" s="43"/>
      <c r="U43" s="43"/>
      <c r="V43" s="43"/>
      <c r="W43" s="43"/>
      <c r="X43" s="8">
        <f t="shared" si="35"/>
        <v>0</v>
      </c>
      <c r="Y43" s="111"/>
      <c r="Z43" s="111"/>
      <c r="AA43" s="111"/>
      <c r="AB43" s="98">
        <f t="shared" si="42"/>
        <v>0</v>
      </c>
      <c r="AC43" s="98">
        <f t="shared" si="43"/>
        <v>0</v>
      </c>
      <c r="AD43" s="98">
        <f t="shared" si="44"/>
        <v>0</v>
      </c>
      <c r="AE43" s="98">
        <f t="shared" si="45"/>
        <v>0</v>
      </c>
      <c r="AF43" s="2">
        <f>Skurbog!A43</f>
        <v>82</v>
      </c>
      <c r="AG43" s="43"/>
      <c r="AH43" s="43"/>
      <c r="AI43" s="43"/>
      <c r="AJ43" s="43"/>
      <c r="AK43" s="43"/>
      <c r="AL43" s="43"/>
      <c r="AM43" s="43"/>
      <c r="AN43" s="8">
        <f t="shared" si="36"/>
        <v>0</v>
      </c>
      <c r="AO43" s="111"/>
      <c r="AP43" s="111"/>
      <c r="AQ43" s="111"/>
      <c r="AR43" s="98">
        <f t="shared" si="46"/>
        <v>0</v>
      </c>
      <c r="AS43" s="98">
        <f t="shared" si="47"/>
        <v>0</v>
      </c>
      <c r="AT43" s="98">
        <f t="shared" si="48"/>
        <v>0</v>
      </c>
      <c r="AU43" s="98">
        <f t="shared" si="49"/>
        <v>0</v>
      </c>
      <c r="AV43" s="43"/>
      <c r="AW43" s="43"/>
      <c r="AX43" s="43"/>
      <c r="AY43" s="43"/>
      <c r="AZ43" s="43"/>
      <c r="BA43" s="43"/>
      <c r="BB43" s="43"/>
      <c r="BC43" s="8">
        <f t="shared" si="37"/>
        <v>0</v>
      </c>
      <c r="BD43" s="111"/>
      <c r="BE43" s="111"/>
      <c r="BF43" s="111"/>
      <c r="BG43" s="98">
        <f t="shared" si="50"/>
        <v>0</v>
      </c>
      <c r="BH43" s="98">
        <f t="shared" si="51"/>
        <v>0</v>
      </c>
      <c r="BI43" s="98">
        <f t="shared" si="52"/>
        <v>0</v>
      </c>
      <c r="BJ43" s="98">
        <f t="shared" si="53"/>
        <v>0</v>
      </c>
      <c r="BL43" s="95"/>
      <c r="BM43" s="95"/>
      <c r="BN43" s="95"/>
      <c r="BO43" s="95"/>
    </row>
    <row r="44" spans="1:67" x14ac:dyDescent="0.4">
      <c r="A44" s="2">
        <f>Skurbog!A44</f>
        <v>83</v>
      </c>
      <c r="B44" s="43"/>
      <c r="C44" s="43"/>
      <c r="D44" s="43"/>
      <c r="E44" s="43"/>
      <c r="F44" s="43"/>
      <c r="G44" s="43"/>
      <c r="H44" s="43"/>
      <c r="I44" s="8">
        <f t="shared" si="34"/>
        <v>0</v>
      </c>
      <c r="J44" s="111"/>
      <c r="K44" s="111">
        <v>1</v>
      </c>
      <c r="L44" s="111"/>
      <c r="M44" s="98">
        <f t="shared" si="38"/>
        <v>0</v>
      </c>
      <c r="N44" s="98">
        <f t="shared" si="39"/>
        <v>0</v>
      </c>
      <c r="O44" s="98">
        <f t="shared" si="40"/>
        <v>0</v>
      </c>
      <c r="P44" s="98">
        <f t="shared" si="41"/>
        <v>0</v>
      </c>
      <c r="Q44" s="43"/>
      <c r="R44" s="43"/>
      <c r="S44" s="43"/>
      <c r="T44" s="43"/>
      <c r="U44" s="43"/>
      <c r="V44" s="43"/>
      <c r="W44" s="43"/>
      <c r="X44" s="8">
        <f t="shared" si="35"/>
        <v>0</v>
      </c>
      <c r="Y44" s="111"/>
      <c r="Z44" s="111"/>
      <c r="AA44" s="111"/>
      <c r="AB44" s="98">
        <f t="shared" si="42"/>
        <v>0</v>
      </c>
      <c r="AC44" s="98">
        <f t="shared" si="43"/>
        <v>0</v>
      </c>
      <c r="AD44" s="98">
        <f t="shared" si="44"/>
        <v>0</v>
      </c>
      <c r="AE44" s="98">
        <f t="shared" si="45"/>
        <v>0</v>
      </c>
      <c r="AF44" s="2">
        <f>Skurbog!A44</f>
        <v>83</v>
      </c>
      <c r="AG44" s="43"/>
      <c r="AH44" s="43"/>
      <c r="AI44" s="43"/>
      <c r="AJ44" s="43"/>
      <c r="AK44" s="43"/>
      <c r="AL44" s="43"/>
      <c r="AM44" s="43"/>
      <c r="AN44" s="8">
        <f t="shared" si="36"/>
        <v>0</v>
      </c>
      <c r="AO44" s="111"/>
      <c r="AP44" s="111"/>
      <c r="AQ44" s="111"/>
      <c r="AR44" s="98">
        <f t="shared" si="46"/>
        <v>0</v>
      </c>
      <c r="AS44" s="98">
        <f t="shared" si="47"/>
        <v>0</v>
      </c>
      <c r="AT44" s="98">
        <f t="shared" si="48"/>
        <v>0</v>
      </c>
      <c r="AU44" s="98">
        <f t="shared" si="49"/>
        <v>0</v>
      </c>
      <c r="AV44" s="43"/>
      <c r="AW44" s="43"/>
      <c r="AX44" s="43"/>
      <c r="AY44" s="43"/>
      <c r="AZ44" s="43"/>
      <c r="BA44" s="43"/>
      <c r="BB44" s="43"/>
      <c r="BC44" s="8">
        <f t="shared" si="37"/>
        <v>0</v>
      </c>
      <c r="BD44" s="111"/>
      <c r="BE44" s="111"/>
      <c r="BF44" s="111"/>
      <c r="BG44" s="98">
        <f t="shared" si="50"/>
        <v>0</v>
      </c>
      <c r="BH44" s="98">
        <f t="shared" si="51"/>
        <v>0</v>
      </c>
      <c r="BI44" s="98">
        <f t="shared" si="52"/>
        <v>0</v>
      </c>
      <c r="BJ44" s="98">
        <f t="shared" si="53"/>
        <v>0</v>
      </c>
      <c r="BL44" s="95"/>
      <c r="BM44" s="95"/>
      <c r="BN44" s="95"/>
      <c r="BO44" s="95"/>
    </row>
    <row r="45" spans="1:67" x14ac:dyDescent="0.4">
      <c r="A45" s="2">
        <f>Skurbog!A45</f>
        <v>84</v>
      </c>
      <c r="B45" s="43"/>
      <c r="C45" s="43"/>
      <c r="D45" s="43"/>
      <c r="E45" s="43"/>
      <c r="F45" s="43"/>
      <c r="G45" s="43"/>
      <c r="H45" s="43"/>
      <c r="I45" s="8">
        <f t="shared" si="34"/>
        <v>0</v>
      </c>
      <c r="J45" s="111"/>
      <c r="K45" s="111">
        <v>1</v>
      </c>
      <c r="L45" s="111"/>
      <c r="M45" s="98">
        <f t="shared" si="38"/>
        <v>0</v>
      </c>
      <c r="N45" s="98">
        <f t="shared" si="39"/>
        <v>0</v>
      </c>
      <c r="O45" s="98">
        <f t="shared" si="40"/>
        <v>0</v>
      </c>
      <c r="P45" s="98">
        <f t="shared" si="41"/>
        <v>0</v>
      </c>
      <c r="Q45" s="43"/>
      <c r="R45" s="43"/>
      <c r="S45" s="43"/>
      <c r="T45" s="43"/>
      <c r="U45" s="43"/>
      <c r="V45" s="43"/>
      <c r="W45" s="43"/>
      <c r="X45" s="8">
        <f t="shared" si="35"/>
        <v>0</v>
      </c>
      <c r="Y45" s="111"/>
      <c r="Z45" s="111"/>
      <c r="AA45" s="111"/>
      <c r="AB45" s="98">
        <f t="shared" si="42"/>
        <v>0</v>
      </c>
      <c r="AC45" s="98">
        <f t="shared" si="43"/>
        <v>0</v>
      </c>
      <c r="AD45" s="98">
        <f t="shared" si="44"/>
        <v>0</v>
      </c>
      <c r="AE45" s="98">
        <f t="shared" si="45"/>
        <v>0</v>
      </c>
      <c r="AF45" s="2">
        <f>Skurbog!A45</f>
        <v>84</v>
      </c>
      <c r="AG45" s="43"/>
      <c r="AH45" s="43"/>
      <c r="AI45" s="43"/>
      <c r="AJ45" s="43"/>
      <c r="AK45" s="43"/>
      <c r="AL45" s="43"/>
      <c r="AM45" s="43"/>
      <c r="AN45" s="8">
        <f t="shared" si="36"/>
        <v>0</v>
      </c>
      <c r="AO45" s="111"/>
      <c r="AP45" s="111"/>
      <c r="AQ45" s="111"/>
      <c r="AR45" s="98">
        <f t="shared" si="46"/>
        <v>0</v>
      </c>
      <c r="AS45" s="98">
        <f t="shared" si="47"/>
        <v>0</v>
      </c>
      <c r="AT45" s="98">
        <f t="shared" si="48"/>
        <v>0</v>
      </c>
      <c r="AU45" s="98">
        <f t="shared" si="49"/>
        <v>0</v>
      </c>
      <c r="AV45" s="43"/>
      <c r="AW45" s="43"/>
      <c r="AX45" s="43"/>
      <c r="AY45" s="43"/>
      <c r="AZ45" s="43"/>
      <c r="BA45" s="43"/>
      <c r="BB45" s="43"/>
      <c r="BC45" s="8">
        <f t="shared" si="37"/>
        <v>0</v>
      </c>
      <c r="BD45" s="111"/>
      <c r="BE45" s="111"/>
      <c r="BF45" s="111"/>
      <c r="BG45" s="98">
        <f t="shared" si="50"/>
        <v>0</v>
      </c>
      <c r="BH45" s="98">
        <f t="shared" si="51"/>
        <v>0</v>
      </c>
      <c r="BI45" s="98">
        <f t="shared" si="52"/>
        <v>0</v>
      </c>
      <c r="BJ45" s="98">
        <f t="shared" si="53"/>
        <v>0</v>
      </c>
      <c r="BL45" s="95"/>
      <c r="BM45" s="95"/>
      <c r="BN45" s="95"/>
      <c r="BO45" s="95"/>
    </row>
    <row r="46" spans="1:67" x14ac:dyDescent="0.4">
      <c r="A46" s="2">
        <f>Skurbog!A46</f>
        <v>85</v>
      </c>
      <c r="B46" s="43"/>
      <c r="C46" s="43"/>
      <c r="D46" s="43"/>
      <c r="E46" s="43"/>
      <c r="F46" s="43"/>
      <c r="G46" s="43"/>
      <c r="H46" s="43"/>
      <c r="I46" s="8">
        <f t="shared" si="34"/>
        <v>0</v>
      </c>
      <c r="J46" s="111"/>
      <c r="K46" s="111">
        <v>1</v>
      </c>
      <c r="L46" s="111"/>
      <c r="M46" s="98">
        <f t="shared" si="38"/>
        <v>0</v>
      </c>
      <c r="N46" s="98">
        <f t="shared" si="39"/>
        <v>0</v>
      </c>
      <c r="O46" s="98">
        <f t="shared" si="40"/>
        <v>0</v>
      </c>
      <c r="P46" s="98">
        <f t="shared" si="41"/>
        <v>0</v>
      </c>
      <c r="Q46" s="43"/>
      <c r="R46" s="43"/>
      <c r="S46" s="43"/>
      <c r="T46" s="43"/>
      <c r="U46" s="43"/>
      <c r="V46" s="43"/>
      <c r="W46" s="43"/>
      <c r="X46" s="8">
        <f t="shared" si="35"/>
        <v>0</v>
      </c>
      <c r="Y46" s="111"/>
      <c r="Z46" s="111"/>
      <c r="AA46" s="111"/>
      <c r="AB46" s="98">
        <f t="shared" si="42"/>
        <v>0</v>
      </c>
      <c r="AC46" s="98">
        <f t="shared" si="43"/>
        <v>0</v>
      </c>
      <c r="AD46" s="98">
        <f t="shared" si="44"/>
        <v>0</v>
      </c>
      <c r="AE46" s="98">
        <f t="shared" si="45"/>
        <v>0</v>
      </c>
      <c r="AF46" s="2">
        <f>Skurbog!A46</f>
        <v>85</v>
      </c>
      <c r="AG46" s="43"/>
      <c r="AH46" s="43"/>
      <c r="AI46" s="43"/>
      <c r="AJ46" s="43"/>
      <c r="AK46" s="43"/>
      <c r="AL46" s="43"/>
      <c r="AM46" s="43"/>
      <c r="AN46" s="8">
        <f t="shared" si="36"/>
        <v>0</v>
      </c>
      <c r="AO46" s="111"/>
      <c r="AP46" s="111"/>
      <c r="AQ46" s="111"/>
      <c r="AR46" s="98">
        <f t="shared" si="46"/>
        <v>0</v>
      </c>
      <c r="AS46" s="98">
        <f t="shared" si="47"/>
        <v>0</v>
      </c>
      <c r="AT46" s="98">
        <f t="shared" si="48"/>
        <v>0</v>
      </c>
      <c r="AU46" s="98">
        <f t="shared" si="49"/>
        <v>0</v>
      </c>
      <c r="AV46" s="43"/>
      <c r="AW46" s="43"/>
      <c r="AX46" s="43"/>
      <c r="AY46" s="43"/>
      <c r="AZ46" s="43"/>
      <c r="BA46" s="43"/>
      <c r="BB46" s="43"/>
      <c r="BC46" s="8">
        <f t="shared" si="37"/>
        <v>0</v>
      </c>
      <c r="BD46" s="111"/>
      <c r="BE46" s="111"/>
      <c r="BF46" s="111"/>
      <c r="BG46" s="98">
        <f t="shared" si="50"/>
        <v>0</v>
      </c>
      <c r="BH46" s="98">
        <f t="shared" si="51"/>
        <v>0</v>
      </c>
      <c r="BI46" s="98">
        <f t="shared" si="52"/>
        <v>0</v>
      </c>
      <c r="BJ46" s="98">
        <f t="shared" si="53"/>
        <v>0</v>
      </c>
      <c r="BL46" s="95"/>
      <c r="BM46" s="95"/>
      <c r="BN46" s="95"/>
      <c r="BO46" s="95"/>
    </row>
    <row r="47" spans="1:67" x14ac:dyDescent="0.4">
      <c r="A47" s="2">
        <f>Skurbog!A47</f>
        <v>86</v>
      </c>
      <c r="B47" s="43"/>
      <c r="C47" s="43"/>
      <c r="D47" s="43"/>
      <c r="E47" s="43"/>
      <c r="F47" s="43"/>
      <c r="G47" s="43"/>
      <c r="H47" s="43"/>
      <c r="I47" s="8">
        <f t="shared" si="34"/>
        <v>0</v>
      </c>
      <c r="J47" s="111"/>
      <c r="K47" s="111">
        <v>1</v>
      </c>
      <c r="L47" s="111"/>
      <c r="M47" s="98">
        <f t="shared" si="38"/>
        <v>0</v>
      </c>
      <c r="N47" s="98">
        <f t="shared" si="39"/>
        <v>0</v>
      </c>
      <c r="O47" s="98">
        <f t="shared" si="40"/>
        <v>0</v>
      </c>
      <c r="P47" s="98">
        <f t="shared" si="41"/>
        <v>0</v>
      </c>
      <c r="Q47" s="43"/>
      <c r="R47" s="43"/>
      <c r="S47" s="43"/>
      <c r="T47" s="43"/>
      <c r="U47" s="43"/>
      <c r="V47" s="43"/>
      <c r="W47" s="43"/>
      <c r="X47" s="8">
        <f t="shared" si="35"/>
        <v>0</v>
      </c>
      <c r="Y47" s="111"/>
      <c r="Z47" s="111"/>
      <c r="AA47" s="111"/>
      <c r="AB47" s="98">
        <f t="shared" si="42"/>
        <v>0</v>
      </c>
      <c r="AC47" s="98">
        <f t="shared" si="43"/>
        <v>0</v>
      </c>
      <c r="AD47" s="98">
        <f t="shared" si="44"/>
        <v>0</v>
      </c>
      <c r="AE47" s="98">
        <f t="shared" si="45"/>
        <v>0</v>
      </c>
      <c r="AF47" s="2">
        <f>Skurbog!A47</f>
        <v>86</v>
      </c>
      <c r="AG47" s="43"/>
      <c r="AH47" s="43"/>
      <c r="AI47" s="43"/>
      <c r="AJ47" s="43"/>
      <c r="AK47" s="43"/>
      <c r="AL47" s="43"/>
      <c r="AM47" s="43"/>
      <c r="AN47" s="8">
        <f t="shared" si="36"/>
        <v>0</v>
      </c>
      <c r="AO47" s="111"/>
      <c r="AP47" s="111"/>
      <c r="AQ47" s="111"/>
      <c r="AR47" s="98">
        <f t="shared" si="46"/>
        <v>0</v>
      </c>
      <c r="AS47" s="98">
        <f t="shared" si="47"/>
        <v>0</v>
      </c>
      <c r="AT47" s="98">
        <f t="shared" si="48"/>
        <v>0</v>
      </c>
      <c r="AU47" s="98">
        <f t="shared" si="49"/>
        <v>0</v>
      </c>
      <c r="AV47" s="43"/>
      <c r="AW47" s="43"/>
      <c r="AX47" s="43"/>
      <c r="AY47" s="43"/>
      <c r="AZ47" s="43"/>
      <c r="BA47" s="43"/>
      <c r="BB47" s="43"/>
      <c r="BC47" s="8">
        <f t="shared" si="37"/>
        <v>0</v>
      </c>
      <c r="BD47" s="111"/>
      <c r="BE47" s="111"/>
      <c r="BF47" s="111"/>
      <c r="BG47" s="98">
        <f t="shared" si="50"/>
        <v>0</v>
      </c>
      <c r="BH47" s="98">
        <f t="shared" si="51"/>
        <v>0</v>
      </c>
      <c r="BI47" s="98">
        <f t="shared" si="52"/>
        <v>0</v>
      </c>
      <c r="BJ47" s="98">
        <f t="shared" si="53"/>
        <v>0</v>
      </c>
      <c r="BL47" s="95"/>
      <c r="BM47" s="95"/>
      <c r="BN47" s="95"/>
      <c r="BO47" s="95"/>
    </row>
    <row r="48" spans="1:67" x14ac:dyDescent="0.4">
      <c r="A48" s="2">
        <f>Skurbog!A48</f>
        <v>87</v>
      </c>
      <c r="B48" s="43"/>
      <c r="C48" s="43"/>
      <c r="D48" s="43"/>
      <c r="E48" s="43"/>
      <c r="F48" s="43"/>
      <c r="G48" s="43"/>
      <c r="H48" s="43"/>
      <c r="I48" s="8">
        <f t="shared" si="34"/>
        <v>0</v>
      </c>
      <c r="J48" s="111"/>
      <c r="K48" s="111">
        <v>1</v>
      </c>
      <c r="L48" s="111"/>
      <c r="M48" s="98">
        <f t="shared" si="38"/>
        <v>0</v>
      </c>
      <c r="N48" s="98">
        <f t="shared" si="39"/>
        <v>0</v>
      </c>
      <c r="O48" s="98">
        <f t="shared" si="40"/>
        <v>0</v>
      </c>
      <c r="P48" s="98">
        <f t="shared" si="41"/>
        <v>0</v>
      </c>
      <c r="Q48" s="43"/>
      <c r="R48" s="43"/>
      <c r="S48" s="43"/>
      <c r="T48" s="43"/>
      <c r="U48" s="43"/>
      <c r="V48" s="43"/>
      <c r="W48" s="43"/>
      <c r="X48" s="8">
        <f t="shared" si="35"/>
        <v>0</v>
      </c>
      <c r="Y48" s="111"/>
      <c r="Z48" s="111"/>
      <c r="AA48" s="111"/>
      <c r="AB48" s="98">
        <f t="shared" si="42"/>
        <v>0</v>
      </c>
      <c r="AC48" s="98">
        <f t="shared" si="43"/>
        <v>0</v>
      </c>
      <c r="AD48" s="98">
        <f t="shared" si="44"/>
        <v>0</v>
      </c>
      <c r="AE48" s="98">
        <f t="shared" si="45"/>
        <v>0</v>
      </c>
      <c r="AF48" s="2">
        <f>Skurbog!A48</f>
        <v>87</v>
      </c>
      <c r="AG48" s="43"/>
      <c r="AH48" s="43"/>
      <c r="AI48" s="43"/>
      <c r="AJ48" s="43"/>
      <c r="AK48" s="43"/>
      <c r="AL48" s="43"/>
      <c r="AM48" s="43"/>
      <c r="AN48" s="8">
        <f t="shared" si="36"/>
        <v>0</v>
      </c>
      <c r="AO48" s="111"/>
      <c r="AP48" s="111"/>
      <c r="AQ48" s="111"/>
      <c r="AR48" s="98">
        <f t="shared" si="46"/>
        <v>0</v>
      </c>
      <c r="AS48" s="98">
        <f t="shared" si="47"/>
        <v>0</v>
      </c>
      <c r="AT48" s="98">
        <f t="shared" si="48"/>
        <v>0</v>
      </c>
      <c r="AU48" s="98">
        <f t="shared" si="49"/>
        <v>0</v>
      </c>
      <c r="AV48" s="43"/>
      <c r="AW48" s="43"/>
      <c r="AX48" s="43"/>
      <c r="AY48" s="43"/>
      <c r="AZ48" s="43"/>
      <c r="BA48" s="43"/>
      <c r="BB48" s="43"/>
      <c r="BC48" s="8">
        <f t="shared" si="37"/>
        <v>0</v>
      </c>
      <c r="BD48" s="111"/>
      <c r="BE48" s="111"/>
      <c r="BF48" s="111"/>
      <c r="BG48" s="98">
        <f t="shared" si="50"/>
        <v>0</v>
      </c>
      <c r="BH48" s="98">
        <f t="shared" si="51"/>
        <v>0</v>
      </c>
      <c r="BI48" s="98">
        <f t="shared" si="52"/>
        <v>0</v>
      </c>
      <c r="BJ48" s="98">
        <f t="shared" si="53"/>
        <v>0</v>
      </c>
      <c r="BL48" s="95"/>
      <c r="BM48" s="95"/>
      <c r="BN48" s="95"/>
      <c r="BO48" s="95"/>
    </row>
    <row r="49" spans="1:68" x14ac:dyDescent="0.4">
      <c r="A49" s="2">
        <f>Skurbog!A49</f>
        <v>88</v>
      </c>
      <c r="B49" s="43"/>
      <c r="C49" s="43"/>
      <c r="D49" s="43"/>
      <c r="E49" s="43"/>
      <c r="F49" s="43"/>
      <c r="G49" s="43"/>
      <c r="H49" s="43"/>
      <c r="I49" s="8">
        <f t="shared" si="34"/>
        <v>0</v>
      </c>
      <c r="J49" s="111"/>
      <c r="K49" s="111">
        <v>1</v>
      </c>
      <c r="L49" s="111"/>
      <c r="M49" s="98">
        <f t="shared" si="38"/>
        <v>0</v>
      </c>
      <c r="N49" s="98">
        <f t="shared" si="39"/>
        <v>0</v>
      </c>
      <c r="O49" s="98">
        <f t="shared" si="40"/>
        <v>0</v>
      </c>
      <c r="P49" s="98">
        <f t="shared" si="41"/>
        <v>0</v>
      </c>
      <c r="Q49" s="43"/>
      <c r="R49" s="43"/>
      <c r="S49" s="43"/>
      <c r="T49" s="43"/>
      <c r="U49" s="43"/>
      <c r="V49" s="43"/>
      <c r="W49" s="43"/>
      <c r="X49" s="8">
        <f t="shared" si="35"/>
        <v>0</v>
      </c>
      <c r="Y49" s="111"/>
      <c r="Z49" s="111"/>
      <c r="AA49" s="111"/>
      <c r="AB49" s="98">
        <f t="shared" si="42"/>
        <v>0</v>
      </c>
      <c r="AC49" s="98">
        <f t="shared" si="43"/>
        <v>0</v>
      </c>
      <c r="AD49" s="98">
        <f t="shared" si="44"/>
        <v>0</v>
      </c>
      <c r="AE49" s="98">
        <f t="shared" si="45"/>
        <v>0</v>
      </c>
      <c r="AF49" s="2">
        <f>Skurbog!A49</f>
        <v>88</v>
      </c>
      <c r="AG49" s="43"/>
      <c r="AH49" s="43"/>
      <c r="AI49" s="43"/>
      <c r="AJ49" s="43"/>
      <c r="AK49" s="43"/>
      <c r="AL49" s="43"/>
      <c r="AM49" s="43"/>
      <c r="AN49" s="8">
        <f t="shared" si="36"/>
        <v>0</v>
      </c>
      <c r="AO49" s="111"/>
      <c r="AP49" s="111"/>
      <c r="AQ49" s="111"/>
      <c r="AR49" s="98">
        <f t="shared" si="46"/>
        <v>0</v>
      </c>
      <c r="AS49" s="98">
        <f t="shared" si="47"/>
        <v>0</v>
      </c>
      <c r="AT49" s="98">
        <f t="shared" si="48"/>
        <v>0</v>
      </c>
      <c r="AU49" s="98">
        <f t="shared" si="49"/>
        <v>0</v>
      </c>
      <c r="AV49" s="43"/>
      <c r="AW49" s="43"/>
      <c r="AX49" s="43"/>
      <c r="AY49" s="43"/>
      <c r="AZ49" s="43"/>
      <c r="BA49" s="43"/>
      <c r="BB49" s="43"/>
      <c r="BC49" s="8">
        <f t="shared" si="37"/>
        <v>0</v>
      </c>
      <c r="BD49" s="111"/>
      <c r="BE49" s="111"/>
      <c r="BF49" s="111"/>
      <c r="BG49" s="98">
        <f t="shared" si="50"/>
        <v>0</v>
      </c>
      <c r="BH49" s="98">
        <f t="shared" si="51"/>
        <v>0</v>
      </c>
      <c r="BI49" s="98">
        <f t="shared" si="52"/>
        <v>0</v>
      </c>
      <c r="BJ49" s="98">
        <f t="shared" si="53"/>
        <v>0</v>
      </c>
      <c r="BL49" s="95"/>
      <c r="BM49" s="95"/>
      <c r="BN49" s="95"/>
      <c r="BO49" s="95"/>
    </row>
    <row r="50" spans="1:68" x14ac:dyDescent="0.4">
      <c r="A50" s="2">
        <f>Skurbog!A50</f>
        <v>89</v>
      </c>
      <c r="B50" s="43"/>
      <c r="C50" s="43"/>
      <c r="D50" s="43"/>
      <c r="E50" s="43"/>
      <c r="F50" s="43"/>
      <c r="G50" s="43"/>
      <c r="H50" s="43"/>
      <c r="I50" s="8">
        <f t="shared" si="34"/>
        <v>0</v>
      </c>
      <c r="J50" s="111"/>
      <c r="K50" s="111">
        <v>1</v>
      </c>
      <c r="L50" s="111"/>
      <c r="M50" s="98">
        <f t="shared" si="38"/>
        <v>0</v>
      </c>
      <c r="N50" s="98">
        <f t="shared" si="39"/>
        <v>0</v>
      </c>
      <c r="O50" s="98">
        <f t="shared" si="40"/>
        <v>0</v>
      </c>
      <c r="P50" s="98">
        <f t="shared" si="41"/>
        <v>0</v>
      </c>
      <c r="Q50" s="43"/>
      <c r="R50" s="43"/>
      <c r="S50" s="43"/>
      <c r="T50" s="43"/>
      <c r="U50" s="43"/>
      <c r="V50" s="43"/>
      <c r="W50" s="43"/>
      <c r="X50" s="8">
        <f t="shared" si="35"/>
        <v>0</v>
      </c>
      <c r="Y50" s="111"/>
      <c r="Z50" s="111"/>
      <c r="AA50" s="111"/>
      <c r="AB50" s="98">
        <f t="shared" si="42"/>
        <v>0</v>
      </c>
      <c r="AC50" s="98">
        <f t="shared" si="43"/>
        <v>0</v>
      </c>
      <c r="AD50" s="98">
        <f t="shared" si="44"/>
        <v>0</v>
      </c>
      <c r="AE50" s="98">
        <f t="shared" si="45"/>
        <v>0</v>
      </c>
      <c r="AF50" s="2">
        <f>Skurbog!A50</f>
        <v>89</v>
      </c>
      <c r="AG50" s="43"/>
      <c r="AH50" s="43"/>
      <c r="AI50" s="43"/>
      <c r="AJ50" s="43"/>
      <c r="AK50" s="43"/>
      <c r="AL50" s="43"/>
      <c r="AM50" s="43"/>
      <c r="AN50" s="8">
        <f t="shared" si="36"/>
        <v>0</v>
      </c>
      <c r="AO50" s="111"/>
      <c r="AP50" s="111"/>
      <c r="AQ50" s="111"/>
      <c r="AR50" s="98">
        <f t="shared" si="46"/>
        <v>0</v>
      </c>
      <c r="AS50" s="98">
        <f t="shared" si="47"/>
        <v>0</v>
      </c>
      <c r="AT50" s="98">
        <f t="shared" si="48"/>
        <v>0</v>
      </c>
      <c r="AU50" s="98">
        <f t="shared" si="49"/>
        <v>0</v>
      </c>
      <c r="AV50" s="43"/>
      <c r="AW50" s="43"/>
      <c r="AX50" s="43"/>
      <c r="AY50" s="43"/>
      <c r="AZ50" s="43"/>
      <c r="BA50" s="43"/>
      <c r="BB50" s="43"/>
      <c r="BC50" s="8">
        <f t="shared" si="37"/>
        <v>0</v>
      </c>
      <c r="BD50" s="111"/>
      <c r="BE50" s="111"/>
      <c r="BF50" s="111"/>
      <c r="BG50" s="98">
        <f t="shared" si="50"/>
        <v>0</v>
      </c>
      <c r="BH50" s="98">
        <f t="shared" si="51"/>
        <v>0</v>
      </c>
      <c r="BI50" s="98">
        <f t="shared" si="52"/>
        <v>0</v>
      </c>
      <c r="BJ50" s="98">
        <f t="shared" si="53"/>
        <v>0</v>
      </c>
      <c r="BL50" s="95"/>
      <c r="BM50" s="95"/>
      <c r="BN50" s="95"/>
      <c r="BO50" s="95"/>
    </row>
    <row r="51" spans="1:68" x14ac:dyDescent="0.4">
      <c r="A51" s="2">
        <f>Skurbog!A51</f>
        <v>90</v>
      </c>
      <c r="B51" s="43"/>
      <c r="C51" s="43"/>
      <c r="D51" s="43"/>
      <c r="E51" s="43"/>
      <c r="F51" s="43"/>
      <c r="G51" s="43"/>
      <c r="H51" s="43"/>
      <c r="I51" s="8">
        <f t="shared" si="34"/>
        <v>0</v>
      </c>
      <c r="J51" s="111"/>
      <c r="K51" s="111">
        <v>1</v>
      </c>
      <c r="L51" s="111"/>
      <c r="M51" s="98">
        <f t="shared" si="38"/>
        <v>0</v>
      </c>
      <c r="N51" s="98">
        <f t="shared" si="39"/>
        <v>0</v>
      </c>
      <c r="O51" s="98">
        <f t="shared" si="40"/>
        <v>0</v>
      </c>
      <c r="P51" s="98">
        <f t="shared" si="41"/>
        <v>0</v>
      </c>
      <c r="Q51" s="43"/>
      <c r="R51" s="43"/>
      <c r="S51" s="43"/>
      <c r="T51" s="43"/>
      <c r="U51" s="43"/>
      <c r="V51" s="43"/>
      <c r="W51" s="43"/>
      <c r="X51" s="8">
        <f t="shared" si="35"/>
        <v>0</v>
      </c>
      <c r="Y51" s="111"/>
      <c r="Z51" s="111"/>
      <c r="AA51" s="111"/>
      <c r="AB51" s="98">
        <f t="shared" si="42"/>
        <v>0</v>
      </c>
      <c r="AC51" s="98">
        <f t="shared" si="43"/>
        <v>0</v>
      </c>
      <c r="AD51" s="98">
        <f t="shared" si="44"/>
        <v>0</v>
      </c>
      <c r="AE51" s="98">
        <f t="shared" si="45"/>
        <v>0</v>
      </c>
      <c r="AF51" s="2">
        <f>Skurbog!A51</f>
        <v>90</v>
      </c>
      <c r="AG51" s="43"/>
      <c r="AH51" s="43"/>
      <c r="AI51" s="43"/>
      <c r="AJ51" s="43"/>
      <c r="AK51" s="43"/>
      <c r="AL51" s="43"/>
      <c r="AM51" s="43"/>
      <c r="AN51" s="8">
        <f t="shared" si="36"/>
        <v>0</v>
      </c>
      <c r="AO51" s="111"/>
      <c r="AP51" s="111"/>
      <c r="AQ51" s="111"/>
      <c r="AR51" s="98">
        <f t="shared" si="46"/>
        <v>0</v>
      </c>
      <c r="AS51" s="98">
        <f t="shared" si="47"/>
        <v>0</v>
      </c>
      <c r="AT51" s="98">
        <f t="shared" si="48"/>
        <v>0</v>
      </c>
      <c r="AU51" s="98">
        <f t="shared" si="49"/>
        <v>0</v>
      </c>
      <c r="AV51" s="43"/>
      <c r="AW51" s="43"/>
      <c r="AX51" s="43"/>
      <c r="AY51" s="43"/>
      <c r="AZ51" s="43"/>
      <c r="BA51" s="43"/>
      <c r="BB51" s="43"/>
      <c r="BC51" s="8">
        <f t="shared" si="37"/>
        <v>0</v>
      </c>
      <c r="BD51" s="111"/>
      <c r="BE51" s="111"/>
      <c r="BF51" s="111"/>
      <c r="BG51" s="98">
        <f t="shared" si="50"/>
        <v>0</v>
      </c>
      <c r="BH51" s="98">
        <f t="shared" si="51"/>
        <v>0</v>
      </c>
      <c r="BI51" s="98">
        <f t="shared" si="52"/>
        <v>0</v>
      </c>
      <c r="BJ51" s="98">
        <f t="shared" si="53"/>
        <v>0</v>
      </c>
      <c r="BL51" s="95"/>
      <c r="BM51" s="95"/>
      <c r="BN51" s="95"/>
      <c r="BO51" s="95"/>
    </row>
    <row r="52" spans="1:68" x14ac:dyDescent="0.4">
      <c r="A52" s="2">
        <f>Skurbog!A52</f>
        <v>91</v>
      </c>
      <c r="B52" s="43"/>
      <c r="C52" s="43"/>
      <c r="D52" s="43"/>
      <c r="E52" s="43"/>
      <c r="F52" s="43"/>
      <c r="G52" s="43"/>
      <c r="H52" s="43"/>
      <c r="I52" s="8">
        <f t="shared" si="34"/>
        <v>0</v>
      </c>
      <c r="J52" s="111"/>
      <c r="K52" s="111">
        <v>1</v>
      </c>
      <c r="L52" s="111"/>
      <c r="M52" s="98">
        <f t="shared" si="38"/>
        <v>0</v>
      </c>
      <c r="N52" s="98">
        <f t="shared" si="39"/>
        <v>0</v>
      </c>
      <c r="O52" s="98">
        <f t="shared" si="40"/>
        <v>0</v>
      </c>
      <c r="P52" s="98">
        <f t="shared" si="41"/>
        <v>0</v>
      </c>
      <c r="Q52" s="43"/>
      <c r="R52" s="43"/>
      <c r="S52" s="43"/>
      <c r="T52" s="43"/>
      <c r="U52" s="43"/>
      <c r="V52" s="43"/>
      <c r="W52" s="43"/>
      <c r="X52" s="8">
        <f t="shared" si="35"/>
        <v>0</v>
      </c>
      <c r="Y52" s="111"/>
      <c r="Z52" s="111"/>
      <c r="AA52" s="111"/>
      <c r="AB52" s="98">
        <f t="shared" si="42"/>
        <v>0</v>
      </c>
      <c r="AC52" s="98">
        <f t="shared" si="43"/>
        <v>0</v>
      </c>
      <c r="AD52" s="98">
        <f t="shared" si="44"/>
        <v>0</v>
      </c>
      <c r="AE52" s="98">
        <f t="shared" si="45"/>
        <v>0</v>
      </c>
      <c r="AF52" s="2">
        <f>Skurbog!A52</f>
        <v>91</v>
      </c>
      <c r="AG52" s="43"/>
      <c r="AH52" s="43"/>
      <c r="AI52" s="43"/>
      <c r="AJ52" s="43"/>
      <c r="AK52" s="43"/>
      <c r="AL52" s="43"/>
      <c r="AM52" s="43"/>
      <c r="AN52" s="8">
        <f t="shared" si="36"/>
        <v>0</v>
      </c>
      <c r="AO52" s="111"/>
      <c r="AP52" s="111"/>
      <c r="AQ52" s="111"/>
      <c r="AR52" s="98">
        <f t="shared" si="46"/>
        <v>0</v>
      </c>
      <c r="AS52" s="98">
        <f t="shared" si="47"/>
        <v>0</v>
      </c>
      <c r="AT52" s="98">
        <f t="shared" si="48"/>
        <v>0</v>
      </c>
      <c r="AU52" s="98">
        <f t="shared" si="49"/>
        <v>0</v>
      </c>
      <c r="AV52" s="43"/>
      <c r="AW52" s="43"/>
      <c r="AX52" s="43"/>
      <c r="AY52" s="43"/>
      <c r="AZ52" s="43"/>
      <c r="BA52" s="43"/>
      <c r="BB52" s="43"/>
      <c r="BC52" s="8">
        <f t="shared" si="37"/>
        <v>0</v>
      </c>
      <c r="BD52" s="111"/>
      <c r="BE52" s="111"/>
      <c r="BF52" s="111"/>
      <c r="BG52" s="98">
        <f t="shared" si="50"/>
        <v>0</v>
      </c>
      <c r="BH52" s="98">
        <f t="shared" si="51"/>
        <v>0</v>
      </c>
      <c r="BI52" s="98">
        <f t="shared" si="52"/>
        <v>0</v>
      </c>
      <c r="BJ52" s="98">
        <f t="shared" si="53"/>
        <v>0</v>
      </c>
      <c r="BL52" s="95"/>
      <c r="BM52" s="95"/>
      <c r="BN52" s="95"/>
      <c r="BO52" s="95"/>
    </row>
    <row r="53" spans="1:68" x14ac:dyDescent="0.4">
      <c r="A53" s="2">
        <f>Skurbog!A53</f>
        <v>92</v>
      </c>
      <c r="B53" s="43"/>
      <c r="C53" s="43"/>
      <c r="D53" s="43"/>
      <c r="E53" s="43"/>
      <c r="F53" s="43"/>
      <c r="G53" s="43"/>
      <c r="H53" s="43"/>
      <c r="I53" s="8">
        <f t="shared" si="34"/>
        <v>0</v>
      </c>
      <c r="J53" s="111"/>
      <c r="K53" s="111">
        <v>1</v>
      </c>
      <c r="L53" s="111"/>
      <c r="M53" s="98">
        <f t="shared" si="38"/>
        <v>0</v>
      </c>
      <c r="N53" s="98">
        <f t="shared" si="39"/>
        <v>0</v>
      </c>
      <c r="O53" s="98">
        <f t="shared" si="40"/>
        <v>0</v>
      </c>
      <c r="P53" s="98">
        <f t="shared" si="41"/>
        <v>0</v>
      </c>
      <c r="Q53" s="43"/>
      <c r="R53" s="43"/>
      <c r="S53" s="43"/>
      <c r="T53" s="43"/>
      <c r="U53" s="43"/>
      <c r="V53" s="43"/>
      <c r="W53" s="43"/>
      <c r="X53" s="8">
        <f t="shared" si="35"/>
        <v>0</v>
      </c>
      <c r="Y53" s="111"/>
      <c r="Z53" s="111"/>
      <c r="AA53" s="111"/>
      <c r="AB53" s="98">
        <f t="shared" si="42"/>
        <v>0</v>
      </c>
      <c r="AC53" s="98">
        <f t="shared" si="43"/>
        <v>0</v>
      </c>
      <c r="AD53" s="98">
        <f t="shared" si="44"/>
        <v>0</v>
      </c>
      <c r="AE53" s="98">
        <f t="shared" si="45"/>
        <v>0</v>
      </c>
      <c r="AF53" s="2">
        <f>Skurbog!A53</f>
        <v>92</v>
      </c>
      <c r="AG53" s="43"/>
      <c r="AH53" s="43"/>
      <c r="AI53" s="43"/>
      <c r="AJ53" s="43"/>
      <c r="AK53" s="43"/>
      <c r="AL53" s="43"/>
      <c r="AM53" s="43"/>
      <c r="AN53" s="8">
        <f t="shared" si="36"/>
        <v>0</v>
      </c>
      <c r="AO53" s="111"/>
      <c r="AP53" s="111"/>
      <c r="AQ53" s="111"/>
      <c r="AR53" s="98">
        <f t="shared" si="46"/>
        <v>0</v>
      </c>
      <c r="AS53" s="98">
        <f t="shared" si="47"/>
        <v>0</v>
      </c>
      <c r="AT53" s="98">
        <f t="shared" si="48"/>
        <v>0</v>
      </c>
      <c r="AU53" s="98">
        <f t="shared" si="49"/>
        <v>0</v>
      </c>
      <c r="AV53" s="43"/>
      <c r="AW53" s="43"/>
      <c r="AX53" s="43"/>
      <c r="AY53" s="43"/>
      <c r="AZ53" s="43"/>
      <c r="BA53" s="43"/>
      <c r="BB53" s="43"/>
      <c r="BC53" s="8">
        <f t="shared" si="37"/>
        <v>0</v>
      </c>
      <c r="BD53" s="111"/>
      <c r="BE53" s="111"/>
      <c r="BF53" s="111"/>
      <c r="BG53" s="98">
        <f t="shared" si="50"/>
        <v>0</v>
      </c>
      <c r="BH53" s="98">
        <f t="shared" si="51"/>
        <v>0</v>
      </c>
      <c r="BI53" s="98">
        <f t="shared" si="52"/>
        <v>0</v>
      </c>
      <c r="BJ53" s="98">
        <f t="shared" si="53"/>
        <v>0</v>
      </c>
      <c r="BL53" s="95"/>
      <c r="BM53" s="95"/>
      <c r="BN53" s="95"/>
      <c r="BO53" s="95"/>
    </row>
    <row r="54" spans="1:68" x14ac:dyDescent="0.4">
      <c r="A54" s="2">
        <f>Skurbog!A54</f>
        <v>93</v>
      </c>
      <c r="B54" s="43"/>
      <c r="C54" s="43"/>
      <c r="D54" s="43"/>
      <c r="E54" s="43"/>
      <c r="F54" s="43"/>
      <c r="G54" s="43"/>
      <c r="H54" s="43"/>
      <c r="I54" s="8">
        <f t="shared" si="34"/>
        <v>0</v>
      </c>
      <c r="J54" s="111"/>
      <c r="K54" s="111">
        <v>1</v>
      </c>
      <c r="L54" s="111"/>
      <c r="M54" s="98">
        <f t="shared" si="38"/>
        <v>0</v>
      </c>
      <c r="N54" s="98">
        <f t="shared" si="39"/>
        <v>0</v>
      </c>
      <c r="O54" s="98">
        <f t="shared" si="40"/>
        <v>0</v>
      </c>
      <c r="P54" s="98">
        <f t="shared" si="41"/>
        <v>0</v>
      </c>
      <c r="Q54" s="43"/>
      <c r="R54" s="43"/>
      <c r="S54" s="43"/>
      <c r="T54" s="43"/>
      <c r="U54" s="43"/>
      <c r="V54" s="43"/>
      <c r="W54" s="43"/>
      <c r="X54" s="8">
        <f t="shared" si="35"/>
        <v>0</v>
      </c>
      <c r="Y54" s="111"/>
      <c r="Z54" s="111"/>
      <c r="AA54" s="111"/>
      <c r="AB54" s="98">
        <f t="shared" si="42"/>
        <v>0</v>
      </c>
      <c r="AC54" s="98">
        <f t="shared" si="43"/>
        <v>0</v>
      </c>
      <c r="AD54" s="98">
        <f t="shared" si="44"/>
        <v>0</v>
      </c>
      <c r="AE54" s="98">
        <f t="shared" si="45"/>
        <v>0</v>
      </c>
      <c r="AF54" s="2">
        <f>Skurbog!A54</f>
        <v>93</v>
      </c>
      <c r="AG54" s="43"/>
      <c r="AH54" s="43"/>
      <c r="AI54" s="43"/>
      <c r="AJ54" s="43"/>
      <c r="AK54" s="43"/>
      <c r="AL54" s="43"/>
      <c r="AM54" s="43"/>
      <c r="AN54" s="8">
        <f t="shared" si="36"/>
        <v>0</v>
      </c>
      <c r="AO54" s="111"/>
      <c r="AP54" s="111"/>
      <c r="AQ54" s="111"/>
      <c r="AR54" s="98">
        <f t="shared" si="46"/>
        <v>0</v>
      </c>
      <c r="AS54" s="98">
        <f t="shared" si="47"/>
        <v>0</v>
      </c>
      <c r="AT54" s="98">
        <f t="shared" si="48"/>
        <v>0</v>
      </c>
      <c r="AU54" s="98">
        <f t="shared" si="49"/>
        <v>0</v>
      </c>
      <c r="AV54" s="43"/>
      <c r="AW54" s="43"/>
      <c r="AX54" s="43"/>
      <c r="AY54" s="43"/>
      <c r="AZ54" s="43"/>
      <c r="BA54" s="43"/>
      <c r="BB54" s="43"/>
      <c r="BC54" s="8">
        <f t="shared" si="37"/>
        <v>0</v>
      </c>
      <c r="BD54" s="111"/>
      <c r="BE54" s="111"/>
      <c r="BF54" s="111"/>
      <c r="BG54" s="98">
        <f t="shared" si="50"/>
        <v>0</v>
      </c>
      <c r="BH54" s="98">
        <f t="shared" si="51"/>
        <v>0</v>
      </c>
      <c r="BI54" s="98">
        <f t="shared" si="52"/>
        <v>0</v>
      </c>
      <c r="BJ54" s="98">
        <f t="shared" si="53"/>
        <v>0</v>
      </c>
      <c r="BL54" s="95"/>
      <c r="BM54" s="95"/>
      <c r="BN54" s="95"/>
      <c r="BO54" s="95"/>
    </row>
    <row r="55" spans="1:68" x14ac:dyDescent="0.4">
      <c r="A55" s="2">
        <f>Skurbog!A55</f>
        <v>94</v>
      </c>
      <c r="B55" s="43"/>
      <c r="C55" s="43"/>
      <c r="D55" s="43"/>
      <c r="E55" s="43"/>
      <c r="F55" s="43"/>
      <c r="G55" s="43"/>
      <c r="H55" s="43"/>
      <c r="I55" s="8">
        <f t="shared" si="34"/>
        <v>0</v>
      </c>
      <c r="J55" s="111"/>
      <c r="K55" s="111">
        <v>1</v>
      </c>
      <c r="L55" s="111"/>
      <c r="M55" s="98">
        <f t="shared" si="38"/>
        <v>0</v>
      </c>
      <c r="N55" s="98">
        <f t="shared" si="39"/>
        <v>0</v>
      </c>
      <c r="O55" s="98">
        <f t="shared" si="40"/>
        <v>0</v>
      </c>
      <c r="P55" s="98">
        <f t="shared" si="41"/>
        <v>0</v>
      </c>
      <c r="Q55" s="43"/>
      <c r="R55" s="43"/>
      <c r="S55" s="43"/>
      <c r="T55" s="43"/>
      <c r="U55" s="43"/>
      <c r="V55" s="43"/>
      <c r="W55" s="43"/>
      <c r="X55" s="8">
        <f t="shared" si="35"/>
        <v>0</v>
      </c>
      <c r="Y55" s="111"/>
      <c r="Z55" s="111"/>
      <c r="AA55" s="111"/>
      <c r="AB55" s="98">
        <f t="shared" si="42"/>
        <v>0</v>
      </c>
      <c r="AC55" s="98">
        <f t="shared" si="43"/>
        <v>0</v>
      </c>
      <c r="AD55" s="98">
        <f t="shared" si="44"/>
        <v>0</v>
      </c>
      <c r="AE55" s="98">
        <f t="shared" si="45"/>
        <v>0</v>
      </c>
      <c r="AF55" s="2">
        <f>Skurbog!A55</f>
        <v>94</v>
      </c>
      <c r="AG55" s="43"/>
      <c r="AH55" s="43"/>
      <c r="AI55" s="43"/>
      <c r="AJ55" s="43"/>
      <c r="AK55" s="43"/>
      <c r="AL55" s="43"/>
      <c r="AM55" s="43"/>
      <c r="AN55" s="8">
        <f t="shared" si="36"/>
        <v>0</v>
      </c>
      <c r="AO55" s="111"/>
      <c r="AP55" s="111"/>
      <c r="AQ55" s="111"/>
      <c r="AR55" s="98">
        <f t="shared" si="46"/>
        <v>0</v>
      </c>
      <c r="AS55" s="98">
        <f t="shared" si="47"/>
        <v>0</v>
      </c>
      <c r="AT55" s="98">
        <f t="shared" si="48"/>
        <v>0</v>
      </c>
      <c r="AU55" s="98">
        <f t="shared" si="49"/>
        <v>0</v>
      </c>
      <c r="AV55" s="43"/>
      <c r="AW55" s="43"/>
      <c r="AX55" s="43"/>
      <c r="AY55" s="43"/>
      <c r="AZ55" s="43"/>
      <c r="BA55" s="43"/>
      <c r="BB55" s="43"/>
      <c r="BC55" s="8">
        <f t="shared" si="37"/>
        <v>0</v>
      </c>
      <c r="BD55" s="111"/>
      <c r="BE55" s="111"/>
      <c r="BF55" s="111"/>
      <c r="BG55" s="98">
        <f t="shared" si="50"/>
        <v>0</v>
      </c>
      <c r="BH55" s="98">
        <f t="shared" si="51"/>
        <v>0</v>
      </c>
      <c r="BI55" s="98">
        <f t="shared" si="52"/>
        <v>0</v>
      </c>
      <c r="BJ55" s="98">
        <f t="shared" si="53"/>
        <v>0</v>
      </c>
      <c r="BL55" s="95"/>
      <c r="BM55" s="95"/>
      <c r="BN55" s="95"/>
      <c r="BO55" s="95"/>
    </row>
    <row r="56" spans="1:68" x14ac:dyDescent="0.4">
      <c r="A56" s="2">
        <f>Skurbog!A56</f>
        <v>95</v>
      </c>
      <c r="B56" s="43"/>
      <c r="C56" s="43"/>
      <c r="D56" s="43"/>
      <c r="E56" s="43"/>
      <c r="F56" s="43"/>
      <c r="G56" s="43"/>
      <c r="H56" s="43"/>
      <c r="I56" s="8">
        <f t="shared" si="34"/>
        <v>0</v>
      </c>
      <c r="J56" s="111"/>
      <c r="K56" s="111">
        <v>1</v>
      </c>
      <c r="L56" s="111"/>
      <c r="M56" s="98">
        <f t="shared" si="38"/>
        <v>0</v>
      </c>
      <c r="N56" s="98">
        <f t="shared" si="39"/>
        <v>0</v>
      </c>
      <c r="O56" s="98">
        <f t="shared" si="40"/>
        <v>0</v>
      </c>
      <c r="P56" s="98">
        <f t="shared" si="41"/>
        <v>0</v>
      </c>
      <c r="Q56" s="43"/>
      <c r="R56" s="43"/>
      <c r="S56" s="43"/>
      <c r="T56" s="43"/>
      <c r="U56" s="43"/>
      <c r="V56" s="43"/>
      <c r="W56" s="43"/>
      <c r="X56" s="8">
        <f t="shared" si="35"/>
        <v>0</v>
      </c>
      <c r="Y56" s="111"/>
      <c r="Z56" s="111"/>
      <c r="AA56" s="111"/>
      <c r="AB56" s="98">
        <f t="shared" si="42"/>
        <v>0</v>
      </c>
      <c r="AC56" s="98">
        <f t="shared" si="43"/>
        <v>0</v>
      </c>
      <c r="AD56" s="98">
        <f t="shared" si="44"/>
        <v>0</v>
      </c>
      <c r="AE56" s="98">
        <f t="shared" si="45"/>
        <v>0</v>
      </c>
      <c r="AF56" s="2">
        <f>Skurbog!A56</f>
        <v>95</v>
      </c>
      <c r="AG56" s="43"/>
      <c r="AH56" s="43"/>
      <c r="AI56" s="43"/>
      <c r="AJ56" s="43"/>
      <c r="AK56" s="43"/>
      <c r="AL56" s="43"/>
      <c r="AM56" s="43"/>
      <c r="AN56" s="8">
        <f t="shared" si="36"/>
        <v>0</v>
      </c>
      <c r="AO56" s="111"/>
      <c r="AP56" s="111"/>
      <c r="AQ56" s="111"/>
      <c r="AR56" s="98">
        <f t="shared" si="46"/>
        <v>0</v>
      </c>
      <c r="AS56" s="98">
        <f t="shared" si="47"/>
        <v>0</v>
      </c>
      <c r="AT56" s="98">
        <f t="shared" si="48"/>
        <v>0</v>
      </c>
      <c r="AU56" s="98">
        <f t="shared" si="49"/>
        <v>0</v>
      </c>
      <c r="AV56" s="43"/>
      <c r="AW56" s="43"/>
      <c r="AX56" s="43"/>
      <c r="AY56" s="43"/>
      <c r="AZ56" s="43"/>
      <c r="BA56" s="43"/>
      <c r="BB56" s="43"/>
      <c r="BC56" s="8">
        <f t="shared" si="37"/>
        <v>0</v>
      </c>
      <c r="BD56" s="111"/>
      <c r="BE56" s="111"/>
      <c r="BF56" s="111"/>
      <c r="BG56" s="98">
        <f t="shared" si="50"/>
        <v>0</v>
      </c>
      <c r="BH56" s="98">
        <f t="shared" si="51"/>
        <v>0</v>
      </c>
      <c r="BI56" s="98">
        <f t="shared" si="52"/>
        <v>0</v>
      </c>
      <c r="BJ56" s="98">
        <f t="shared" si="53"/>
        <v>0</v>
      </c>
      <c r="BL56" s="95"/>
      <c r="BM56" s="95"/>
      <c r="BN56" s="95"/>
      <c r="BO56" s="95"/>
    </row>
    <row r="57" spans="1:68" x14ac:dyDescent="0.4">
      <c r="A57" s="2">
        <f>Skurbog!A57</f>
        <v>96</v>
      </c>
      <c r="B57" s="43"/>
      <c r="C57" s="43"/>
      <c r="D57" s="43"/>
      <c r="E57" s="43"/>
      <c r="F57" s="43"/>
      <c r="G57" s="43"/>
      <c r="H57" s="43"/>
      <c r="I57" s="8">
        <f t="shared" si="34"/>
        <v>0</v>
      </c>
      <c r="J57" s="111"/>
      <c r="K57" s="111">
        <v>1</v>
      </c>
      <c r="L57" s="111"/>
      <c r="M57" s="98">
        <f t="shared" si="38"/>
        <v>0</v>
      </c>
      <c r="N57" s="98">
        <f t="shared" si="39"/>
        <v>0</v>
      </c>
      <c r="O57" s="98">
        <f t="shared" si="40"/>
        <v>0</v>
      </c>
      <c r="P57" s="98">
        <f t="shared" si="41"/>
        <v>0</v>
      </c>
      <c r="Q57" s="43"/>
      <c r="R57" s="43"/>
      <c r="S57" s="43"/>
      <c r="T57" s="43"/>
      <c r="U57" s="43"/>
      <c r="V57" s="43"/>
      <c r="W57" s="43"/>
      <c r="X57" s="8">
        <f t="shared" si="35"/>
        <v>0</v>
      </c>
      <c r="Y57" s="111"/>
      <c r="Z57" s="111"/>
      <c r="AA57" s="111"/>
      <c r="AB57" s="98">
        <f t="shared" si="42"/>
        <v>0</v>
      </c>
      <c r="AC57" s="98">
        <f t="shared" si="43"/>
        <v>0</v>
      </c>
      <c r="AD57" s="98">
        <f t="shared" si="44"/>
        <v>0</v>
      </c>
      <c r="AE57" s="98">
        <f t="shared" si="45"/>
        <v>0</v>
      </c>
      <c r="AF57" s="2">
        <f>Skurbog!A57</f>
        <v>96</v>
      </c>
      <c r="AG57" s="43"/>
      <c r="AH57" s="43"/>
      <c r="AI57" s="43"/>
      <c r="AJ57" s="43"/>
      <c r="AK57" s="43"/>
      <c r="AL57" s="43"/>
      <c r="AM57" s="43"/>
      <c r="AN57" s="8">
        <f t="shared" si="36"/>
        <v>0</v>
      </c>
      <c r="AO57" s="111"/>
      <c r="AP57" s="111"/>
      <c r="AQ57" s="111"/>
      <c r="AR57" s="98">
        <f t="shared" si="46"/>
        <v>0</v>
      </c>
      <c r="AS57" s="98">
        <f t="shared" si="47"/>
        <v>0</v>
      </c>
      <c r="AT57" s="98">
        <f t="shared" si="48"/>
        <v>0</v>
      </c>
      <c r="AU57" s="98">
        <f t="shared" si="49"/>
        <v>0</v>
      </c>
      <c r="AV57" s="43"/>
      <c r="AW57" s="43"/>
      <c r="AX57" s="43"/>
      <c r="AY57" s="43"/>
      <c r="AZ57" s="43"/>
      <c r="BA57" s="43"/>
      <c r="BB57" s="43"/>
      <c r="BC57" s="8">
        <f t="shared" si="37"/>
        <v>0</v>
      </c>
      <c r="BD57" s="111"/>
      <c r="BE57" s="111"/>
      <c r="BF57" s="111"/>
      <c r="BG57" s="98">
        <f t="shared" si="50"/>
        <v>0</v>
      </c>
      <c r="BH57" s="98">
        <f t="shared" si="51"/>
        <v>0</v>
      </c>
      <c r="BI57" s="98">
        <f t="shared" si="52"/>
        <v>0</v>
      </c>
      <c r="BJ57" s="98">
        <f t="shared" si="53"/>
        <v>0</v>
      </c>
      <c r="BL57" s="95"/>
      <c r="BM57" s="95"/>
      <c r="BN57" s="95"/>
      <c r="BO57" s="95"/>
    </row>
    <row r="58" spans="1:68" x14ac:dyDescent="0.4">
      <c r="A58" s="2">
        <f>Skurbog!A58</f>
        <v>0</v>
      </c>
      <c r="B58" s="43"/>
      <c r="C58" s="43"/>
      <c r="D58" s="43"/>
      <c r="E58" s="43"/>
      <c r="F58" s="43"/>
      <c r="G58" s="43"/>
      <c r="H58" s="43"/>
      <c r="I58" s="8">
        <f t="shared" si="34"/>
        <v>0</v>
      </c>
      <c r="J58" s="111"/>
      <c r="K58" s="111"/>
      <c r="L58" s="111"/>
      <c r="M58" s="98">
        <f t="shared" si="38"/>
        <v>0</v>
      </c>
      <c r="N58" s="98">
        <f t="shared" si="39"/>
        <v>0</v>
      </c>
      <c r="O58" s="98">
        <f t="shared" si="40"/>
        <v>0</v>
      </c>
      <c r="P58" s="98">
        <f t="shared" si="41"/>
        <v>0</v>
      </c>
      <c r="Q58" s="43"/>
      <c r="R58" s="43"/>
      <c r="S58" s="43"/>
      <c r="T58" s="43"/>
      <c r="U58" s="43"/>
      <c r="V58" s="43"/>
      <c r="W58" s="43"/>
      <c r="X58" s="8">
        <f t="shared" si="35"/>
        <v>0</v>
      </c>
      <c r="Y58" s="111"/>
      <c r="Z58" s="111"/>
      <c r="AA58" s="111"/>
      <c r="AB58" s="98">
        <f t="shared" si="42"/>
        <v>0</v>
      </c>
      <c r="AC58" s="98">
        <f t="shared" si="43"/>
        <v>0</v>
      </c>
      <c r="AD58" s="98">
        <f t="shared" si="44"/>
        <v>0</v>
      </c>
      <c r="AE58" s="98">
        <f t="shared" si="45"/>
        <v>0</v>
      </c>
      <c r="AF58" s="2">
        <f>Skurbog!A58</f>
        <v>0</v>
      </c>
      <c r="AG58" s="43"/>
      <c r="AH58" s="43"/>
      <c r="AI58" s="43"/>
      <c r="AJ58" s="43"/>
      <c r="AK58" s="43"/>
      <c r="AL58" s="43"/>
      <c r="AM58" s="43"/>
      <c r="AN58" s="8">
        <f t="shared" si="36"/>
        <v>0</v>
      </c>
      <c r="AO58" s="111"/>
      <c r="AP58" s="111"/>
      <c r="AQ58" s="111"/>
      <c r="AR58" s="98">
        <f t="shared" si="46"/>
        <v>0</v>
      </c>
      <c r="AS58" s="98">
        <f t="shared" si="47"/>
        <v>0</v>
      </c>
      <c r="AT58" s="98">
        <f t="shared" si="48"/>
        <v>0</v>
      </c>
      <c r="AU58" s="98">
        <f t="shared" si="49"/>
        <v>0</v>
      </c>
      <c r="AV58" s="43"/>
      <c r="AW58" s="43"/>
      <c r="AX58" s="43"/>
      <c r="AY58" s="43"/>
      <c r="AZ58" s="43"/>
      <c r="BA58" s="43"/>
      <c r="BB58" s="43"/>
      <c r="BC58" s="8">
        <f t="shared" si="37"/>
        <v>0</v>
      </c>
      <c r="BD58" s="111"/>
      <c r="BE58" s="111"/>
      <c r="BF58" s="111"/>
      <c r="BG58" s="98">
        <f t="shared" si="50"/>
        <v>0</v>
      </c>
      <c r="BH58" s="98">
        <f t="shared" si="51"/>
        <v>0</v>
      </c>
      <c r="BI58" s="98">
        <f t="shared" si="52"/>
        <v>0</v>
      </c>
      <c r="BJ58" s="98">
        <f t="shared" si="53"/>
        <v>0</v>
      </c>
      <c r="BL58" s="95"/>
      <c r="BM58" s="95"/>
      <c r="BN58" s="95"/>
      <c r="BO58" s="95"/>
    </row>
    <row r="59" spans="1:68" ht="63.75" x14ac:dyDescent="0.4">
      <c r="A59" s="10" t="str">
        <f>Skurbog!A59</f>
        <v>Uge nr.</v>
      </c>
      <c r="B59" s="6" t="str">
        <f>$B$1</f>
        <v>Lærling 1</v>
      </c>
      <c r="C59" s="6"/>
      <c r="D59" s="6"/>
      <c r="E59" s="6"/>
      <c r="F59" s="6"/>
      <c r="G59" s="6"/>
      <c r="H59" s="6"/>
      <c r="I59" s="7" t="s">
        <v>14</v>
      </c>
      <c r="J59" s="143" t="s">
        <v>70</v>
      </c>
      <c r="K59" s="144"/>
      <c r="L59" s="145"/>
      <c r="M59" s="126" t="s">
        <v>102</v>
      </c>
      <c r="N59" s="126" t="s">
        <v>78</v>
      </c>
      <c r="O59" s="126" t="s">
        <v>79</v>
      </c>
      <c r="P59" s="11" t="s">
        <v>71</v>
      </c>
      <c r="Q59" s="6" t="str">
        <f>Q30</f>
        <v>Lærling 2</v>
      </c>
      <c r="R59" s="6"/>
      <c r="S59" s="6"/>
      <c r="T59" s="6"/>
      <c r="U59" s="6"/>
      <c r="V59" s="6"/>
      <c r="W59" s="6"/>
      <c r="X59" s="7" t="s">
        <v>14</v>
      </c>
      <c r="Y59" s="143" t="s">
        <v>70</v>
      </c>
      <c r="Z59" s="144"/>
      <c r="AA59" s="145"/>
      <c r="AB59" s="126" t="s">
        <v>102</v>
      </c>
      <c r="AC59" s="126" t="s">
        <v>78</v>
      </c>
      <c r="AD59" s="126" t="s">
        <v>79</v>
      </c>
      <c r="AE59" s="11" t="s">
        <v>71</v>
      </c>
      <c r="AF59" s="10" t="str">
        <f>Skurbog!A59</f>
        <v>Uge nr.</v>
      </c>
      <c r="AG59" s="6" t="str">
        <f>AG30</f>
        <v>Lærling 3</v>
      </c>
      <c r="AH59" s="6"/>
      <c r="AI59" s="6"/>
      <c r="AJ59" s="6"/>
      <c r="AK59" s="6"/>
      <c r="AL59" s="6"/>
      <c r="AM59" s="6"/>
      <c r="AN59" s="7" t="s">
        <v>14</v>
      </c>
      <c r="AO59" s="143" t="s">
        <v>70</v>
      </c>
      <c r="AP59" s="144"/>
      <c r="AQ59" s="145"/>
      <c r="AR59" s="126" t="s">
        <v>102</v>
      </c>
      <c r="AS59" s="126" t="s">
        <v>78</v>
      </c>
      <c r="AT59" s="126" t="s">
        <v>79</v>
      </c>
      <c r="AU59" s="11" t="s">
        <v>71</v>
      </c>
      <c r="AV59" s="6" t="str">
        <f>AV30</f>
        <v>Lærling 4</v>
      </c>
      <c r="AW59" s="6"/>
      <c r="AX59" s="6"/>
      <c r="AY59" s="6"/>
      <c r="AZ59" s="6"/>
      <c r="BA59" s="6"/>
      <c r="BB59" s="6"/>
      <c r="BC59" s="7" t="s">
        <v>14</v>
      </c>
      <c r="BD59" s="143" t="s">
        <v>70</v>
      </c>
      <c r="BE59" s="144"/>
      <c r="BF59" s="145"/>
      <c r="BG59" s="126" t="s">
        <v>102</v>
      </c>
      <c r="BH59" s="126" t="s">
        <v>78</v>
      </c>
      <c r="BI59" s="126" t="s">
        <v>79</v>
      </c>
      <c r="BJ59" s="11" t="s">
        <v>71</v>
      </c>
      <c r="BN59" s="96"/>
    </row>
    <row r="60" spans="1:68" x14ac:dyDescent="0.4">
      <c r="A60" s="5"/>
      <c r="B60" s="59" t="s">
        <v>63</v>
      </c>
      <c r="C60" s="9" t="s">
        <v>64</v>
      </c>
      <c r="D60" s="9" t="s">
        <v>65</v>
      </c>
      <c r="E60" s="9" t="s">
        <v>66</v>
      </c>
      <c r="F60" s="9" t="s">
        <v>67</v>
      </c>
      <c r="G60" s="9" t="s">
        <v>61</v>
      </c>
      <c r="H60" s="9" t="s">
        <v>62</v>
      </c>
      <c r="I60" s="7"/>
      <c r="J60" s="125" t="str">
        <f>J2</f>
        <v>20</v>
      </c>
      <c r="K60" s="125" t="str">
        <f t="shared" ref="K60:L60" si="54">K2</f>
        <v>21</v>
      </c>
      <c r="L60" s="125" t="str">
        <f t="shared" si="54"/>
        <v>22</v>
      </c>
      <c r="M60" s="7"/>
      <c r="N60" s="7"/>
      <c r="O60" s="7"/>
      <c r="P60" s="7"/>
      <c r="Q60" s="59" t="s">
        <v>63</v>
      </c>
      <c r="R60" s="9" t="s">
        <v>64</v>
      </c>
      <c r="S60" s="9" t="s">
        <v>65</v>
      </c>
      <c r="T60" s="9" t="s">
        <v>66</v>
      </c>
      <c r="U60" s="9" t="s">
        <v>67</v>
      </c>
      <c r="V60" s="9" t="s">
        <v>61</v>
      </c>
      <c r="W60" s="9" t="s">
        <v>62</v>
      </c>
      <c r="X60" s="7"/>
      <c r="Y60" s="125" t="str">
        <f>Y2</f>
        <v>20</v>
      </c>
      <c r="Z60" s="125" t="str">
        <f t="shared" ref="Z60:AA60" si="55">Z2</f>
        <v>21</v>
      </c>
      <c r="AA60" s="125" t="str">
        <f t="shared" si="55"/>
        <v>22</v>
      </c>
      <c r="AB60" s="7"/>
      <c r="AC60" s="7"/>
      <c r="AD60" s="7"/>
      <c r="AE60" s="7"/>
      <c r="AF60" s="5"/>
      <c r="AG60" s="59" t="s">
        <v>63</v>
      </c>
      <c r="AH60" s="9" t="s">
        <v>64</v>
      </c>
      <c r="AI60" s="9" t="s">
        <v>65</v>
      </c>
      <c r="AJ60" s="9" t="s">
        <v>66</v>
      </c>
      <c r="AK60" s="9" t="s">
        <v>67</v>
      </c>
      <c r="AL60" s="9" t="s">
        <v>61</v>
      </c>
      <c r="AM60" s="9" t="s">
        <v>62</v>
      </c>
      <c r="AN60" s="7"/>
      <c r="AO60" s="125" t="str">
        <f>AO2</f>
        <v>20</v>
      </c>
      <c r="AP60" s="125" t="str">
        <f t="shared" ref="AP60:AQ60" si="56">AP2</f>
        <v>21</v>
      </c>
      <c r="AQ60" s="125" t="str">
        <f t="shared" si="56"/>
        <v>22</v>
      </c>
      <c r="AR60" s="7"/>
      <c r="AS60" s="7"/>
      <c r="AT60" s="7"/>
      <c r="AU60" s="7"/>
      <c r="AV60" s="59" t="s">
        <v>63</v>
      </c>
      <c r="AW60" s="9" t="s">
        <v>64</v>
      </c>
      <c r="AX60" s="9" t="s">
        <v>65</v>
      </c>
      <c r="AY60" s="9" t="s">
        <v>66</v>
      </c>
      <c r="AZ60" s="9" t="s">
        <v>67</v>
      </c>
      <c r="BA60" s="9" t="s">
        <v>61</v>
      </c>
      <c r="BB60" s="9" t="s">
        <v>62</v>
      </c>
      <c r="BC60" s="7"/>
      <c r="BD60" s="125" t="str">
        <f>BD2</f>
        <v>20</v>
      </c>
      <c r="BE60" s="125" t="str">
        <f t="shared" ref="BE60:BF60" si="57">BE2</f>
        <v>21</v>
      </c>
      <c r="BF60" s="125" t="str">
        <f t="shared" si="57"/>
        <v>22</v>
      </c>
      <c r="BG60" s="7"/>
      <c r="BH60" s="7"/>
      <c r="BI60" s="7"/>
      <c r="BJ60" s="7"/>
      <c r="BL60" s="95"/>
      <c r="BM60" s="95"/>
      <c r="BN60" s="95"/>
      <c r="BO60" s="95"/>
      <c r="BP60" s="95"/>
    </row>
    <row r="61" spans="1:68" x14ac:dyDescent="0.4">
      <c r="A61" s="2">
        <f>Skurbog!A61</f>
        <v>1</v>
      </c>
      <c r="B61" s="43"/>
      <c r="C61" s="43"/>
      <c r="D61" s="43"/>
      <c r="E61" s="43"/>
      <c r="F61" s="43"/>
      <c r="G61" s="43"/>
      <c r="H61" s="43"/>
      <c r="I61" s="8">
        <f t="shared" ref="I61:I87" si="58">SUM(B61:H61)</f>
        <v>0</v>
      </c>
      <c r="J61" s="111"/>
      <c r="K61" s="111"/>
      <c r="L61" s="111"/>
      <c r="M61" s="98">
        <f>SUM(IF(J61=1,I61*$BP$3,IF(J61=2,I61*$BP$4,IF(J61=3,I61*$BP$5,IF(J61=4,I61*$BP$6,IF(J61="V",I61*$BP$7))))))</f>
        <v>0</v>
      </c>
      <c r="N61" s="98">
        <f>SUM(IF(K61=1,I61*$BP$10,IF(K61=2,I61*$BP$11,IF(K61=3,I61*$BP$12,IF(K61=4,I61*$BP$13,IF(K61="V",I61*$BP$14))))))</f>
        <v>0</v>
      </c>
      <c r="O61" s="98">
        <f>SUM(IF(L61=1,I61*$BP$17,IF(L61=2,I61*$BP$18,IF(L61=3,I61*$BP$19,IF(L61=4,I61*$BP$20,IF(L61="V",I61*$BP$21))))))</f>
        <v>0</v>
      </c>
      <c r="P61" s="98">
        <f>SUM(M61:O61)</f>
        <v>0</v>
      </c>
      <c r="Q61" s="43"/>
      <c r="R61" s="43"/>
      <c r="S61" s="43"/>
      <c r="T61" s="43"/>
      <c r="U61" s="43"/>
      <c r="V61" s="43"/>
      <c r="W61" s="43"/>
      <c r="X61" s="8">
        <f t="shared" ref="X61:X87" si="59">SUM(Q61:W61)</f>
        <v>0</v>
      </c>
      <c r="Y61" s="111"/>
      <c r="Z61" s="111"/>
      <c r="AA61" s="111"/>
      <c r="AB61" s="98">
        <f>SUM(IF(Y61=1,X61*$BP$3,IF(Y61=2,X61*$BP$4,IF(Y61=3,X61*$BP$5,IF(Y61=4,X61*$BP$6,IF(Y61="V",X61*$BP$7))))))</f>
        <v>0</v>
      </c>
      <c r="AC61" s="98">
        <f>SUM(IF(Z61=1,X61*$BP$10,IF(Z61=2,X61*$BP$11,IF(Z61=3,X61*$BP$12,IF(Z61=4,X61*$BP$13,IF(Z61="V",X61*$BP$14))))))</f>
        <v>0</v>
      </c>
      <c r="AD61" s="98">
        <f>SUM(IF(AA61=1,X61*$BP$17,IF(AA61=2,X61*$BP$18,IF(AA61=3,X61*$BP$19,IF(AA61=4,X61*$BP$20,IF(AA61="V",X61*$BP$21))))))</f>
        <v>0</v>
      </c>
      <c r="AE61" s="98">
        <f>SUM(AB61:AD61)</f>
        <v>0</v>
      </c>
      <c r="AF61" s="2">
        <f>Skurbog!A61</f>
        <v>1</v>
      </c>
      <c r="AG61" s="43"/>
      <c r="AH61" s="43"/>
      <c r="AI61" s="43"/>
      <c r="AJ61" s="43"/>
      <c r="AK61" s="43"/>
      <c r="AL61" s="43"/>
      <c r="AM61" s="43"/>
      <c r="AN61" s="8">
        <f t="shared" ref="AN61:AN87" si="60">SUM(AG61:AM61)</f>
        <v>0</v>
      </c>
      <c r="AO61" s="111"/>
      <c r="AP61" s="111"/>
      <c r="AQ61" s="111"/>
      <c r="AR61" s="98">
        <f>SUM(IF(AO61=1,AN61*$BP$3,IF(AO61=2,AN61*$BP$4,IF(AO61=3,AN61*$BP$5,IF(AO61=4,AN61*$BP$6,IF(AO61="V",AN61*$BP$7))))))</f>
        <v>0</v>
      </c>
      <c r="AS61" s="98">
        <f>SUM(IF(AP61=1,AN61*$BP$10,IF(AP61=2,AN61*$BP$11,IF(AP61=3,AN61*$BP$12,IF(AP61=4,AN61*$BP$13,IF(AP61="V",AN61*$BP$14))))))</f>
        <v>0</v>
      </c>
      <c r="AT61" s="98">
        <f>SUM(IF(AQ61=1,AN61*$BP$17,IF(AQ61=2,AN61*$BP$18,IF(AQ61=3,AN61*$BP$19,IF(AQ61=4,AN61*$BP$20,IF(AQ61="V",AN61*$BP$21))))))</f>
        <v>0</v>
      </c>
      <c r="AU61" s="98">
        <f>SUM(AR61:AT61)</f>
        <v>0</v>
      </c>
      <c r="AV61" s="43"/>
      <c r="AW61" s="43"/>
      <c r="AX61" s="43"/>
      <c r="AY61" s="43"/>
      <c r="AZ61" s="43"/>
      <c r="BA61" s="43"/>
      <c r="BB61" s="43"/>
      <c r="BC61" s="8">
        <f t="shared" ref="BC61:BC87" si="61">SUM(AV61:BB61)</f>
        <v>0</v>
      </c>
      <c r="BD61" s="111"/>
      <c r="BE61" s="111"/>
      <c r="BF61" s="111"/>
      <c r="BG61" s="98">
        <f>SUM(IF(BD61=1,BC61*$BP$3,IF(BD61=2,BC61*$BP$4,IF(BD61=3,BC61*$BP$5,IF(BD61=4,BC61*$BP$6,IF(BD61="V",BC61*$BP$7))))))</f>
        <v>0</v>
      </c>
      <c r="BH61" s="98">
        <f>SUM(IF(BE61=1,BC61*$BP$10,IF(BE61=2,BC61*$BP$11,IF(BE61=3,BC61*$BP$12,IF(BE61=4,BC61*$BP$13,IF(BE61="V",BC61*$BP$14))))))</f>
        <v>0</v>
      </c>
      <c r="BI61" s="98">
        <f>SUM(IF(BF61=1,BC61*$BP$17,IF(BF61=2,BC61*$BP$18,IF(BF61=3,BC61*$BP$19,IF(BF61=4,BC61*$BP$20,IF(BF61="V",BC61*$BP$21))))))</f>
        <v>0</v>
      </c>
      <c r="BJ61" s="98">
        <f>SUM(BG61:BI61)</f>
        <v>0</v>
      </c>
      <c r="BL61" s="95"/>
      <c r="BM61" s="95"/>
      <c r="BN61" s="95"/>
      <c r="BO61" s="95"/>
    </row>
    <row r="62" spans="1:68" x14ac:dyDescent="0.4">
      <c r="A62" s="2">
        <f>Skurbog!A62</f>
        <v>2</v>
      </c>
      <c r="B62" s="43"/>
      <c r="C62" s="43"/>
      <c r="D62" s="43"/>
      <c r="E62" s="43"/>
      <c r="F62" s="43"/>
      <c r="G62" s="43"/>
      <c r="H62" s="43"/>
      <c r="I62" s="8">
        <f t="shared" si="58"/>
        <v>0</v>
      </c>
      <c r="J62" s="111"/>
      <c r="K62" s="111"/>
      <c r="L62" s="111"/>
      <c r="M62" s="98">
        <f t="shared" ref="M62:M87" si="62">SUM(IF(J62=1,I62*$BP$3,IF(J62=2,I62*$BP$4,IF(J62=3,I62*$BP$5,IF(J62=4,I62*$BP$6,IF(J62="V",I62*$BP$7))))))</f>
        <v>0</v>
      </c>
      <c r="N62" s="98">
        <f t="shared" ref="N62:N87" si="63">SUM(IF(K62=1,I62*$BP$10,IF(K62=2,I62*$BP$11,IF(K62=3,I62*$BP$12,IF(K62=4,I62*$BP$13,IF(K62="V",I62*$BP$14))))))</f>
        <v>0</v>
      </c>
      <c r="O62" s="98">
        <f t="shared" ref="O62:O87" si="64">SUM(IF(L62=1,I62*$BP$17,IF(L62=2,I62*$BP$18,IF(L62=3,I62*$BP$19,IF(L62=4,I62*$BP$20,IF(L62="V",I62*$BP$21))))))</f>
        <v>0</v>
      </c>
      <c r="P62" s="98">
        <f t="shared" ref="P62:P87" si="65">SUM(M62:O62)</f>
        <v>0</v>
      </c>
      <c r="Q62" s="43"/>
      <c r="R62" s="43"/>
      <c r="S62" s="43"/>
      <c r="T62" s="43"/>
      <c r="U62" s="43"/>
      <c r="V62" s="43"/>
      <c r="W62" s="43"/>
      <c r="X62" s="8">
        <f t="shared" si="59"/>
        <v>0</v>
      </c>
      <c r="Y62" s="111"/>
      <c r="Z62" s="111"/>
      <c r="AA62" s="111"/>
      <c r="AB62" s="98">
        <f t="shared" ref="AB62:AB87" si="66">SUM(IF(Y62=1,X62*$BP$3,IF(Y62=2,X62*$BP$4,IF(Y62=3,X62*$BP$5,IF(Y62=4,X62*$BP$6,IF(Y62="V",X62*$BP$7))))))</f>
        <v>0</v>
      </c>
      <c r="AC62" s="98">
        <f t="shared" ref="AC62:AC87" si="67">SUM(IF(Z62=1,X62*$BP$10,IF(Z62=2,X62*$BP$11,IF(Z62=3,X62*$BP$12,IF(Z62=4,X62*$BP$13,IF(Z62="V",X62*$BP$14))))))</f>
        <v>0</v>
      </c>
      <c r="AD62" s="98">
        <f t="shared" ref="AD62:AD87" si="68">SUM(IF(AA62=1,X62*$BP$17,IF(AA62=2,X62*$BP$18,IF(AA62=3,X62*$BP$19,IF(AA62=4,X62*$BP$20,IF(AA62="V",X62*$BP$21))))))</f>
        <v>0</v>
      </c>
      <c r="AE62" s="98">
        <f t="shared" ref="AE62:AE87" si="69">SUM(AB62:AD62)</f>
        <v>0</v>
      </c>
      <c r="AF62" s="2">
        <f>Skurbog!A62</f>
        <v>2</v>
      </c>
      <c r="AG62" s="43"/>
      <c r="AH62" s="43"/>
      <c r="AI62" s="43"/>
      <c r="AJ62" s="43"/>
      <c r="AK62" s="43"/>
      <c r="AL62" s="43"/>
      <c r="AM62" s="43"/>
      <c r="AN62" s="8">
        <f t="shared" si="60"/>
        <v>0</v>
      </c>
      <c r="AO62" s="111"/>
      <c r="AP62" s="111"/>
      <c r="AQ62" s="111"/>
      <c r="AR62" s="98">
        <f t="shared" ref="AR62:AR87" si="70">SUM(IF(AO62=1,AN62*$BP$3,IF(AO62=2,AN62*$BP$4,IF(AO62=3,AN62*$BP$5,IF(AO62=4,AN62*$BP$6,IF(AO62="V",AN62*$BP$7))))))</f>
        <v>0</v>
      </c>
      <c r="AS62" s="98">
        <f t="shared" ref="AS62:AS87" si="71">SUM(IF(AP62=1,AN62*$BP$10,IF(AP62=2,AN62*$BP$11,IF(AP62=3,AN62*$BP$12,IF(AP62=4,AN62*$BP$13,IF(AP62="V",AN62*$BP$14))))))</f>
        <v>0</v>
      </c>
      <c r="AT62" s="98">
        <f t="shared" ref="AT62:AT87" si="72">SUM(IF(AQ62=1,AN62*$BP$17,IF(AQ62=2,AN62*$BP$18,IF(AQ62=3,AN62*$BP$19,IF(AQ62=4,AN62*$BP$20,IF(AQ62="V",AN62*$BP$21))))))</f>
        <v>0</v>
      </c>
      <c r="AU62" s="98">
        <f t="shared" ref="AU62:AU87" si="73">SUM(AR62:AT62)</f>
        <v>0</v>
      </c>
      <c r="AV62" s="43"/>
      <c r="AW62" s="43"/>
      <c r="AX62" s="43"/>
      <c r="AY62" s="43"/>
      <c r="AZ62" s="43"/>
      <c r="BA62" s="43"/>
      <c r="BB62" s="43"/>
      <c r="BC62" s="8">
        <f t="shared" si="61"/>
        <v>0</v>
      </c>
      <c r="BD62" s="111"/>
      <c r="BE62" s="111"/>
      <c r="BF62" s="111"/>
      <c r="BG62" s="98">
        <f t="shared" ref="BG62:BG87" si="74">SUM(IF(BD62=1,BC62*$BP$3,IF(BD62=2,BC62*$BP$4,IF(BD62=3,BC62*$BP$5,IF(BD62=4,BC62*$BP$6,IF(BD62="V",BC62*$BP$7))))))</f>
        <v>0</v>
      </c>
      <c r="BH62" s="98">
        <f t="shared" ref="BH62:BH87" si="75">SUM(IF(BE62=1,BC62*$BP$10,IF(BE62=2,BC62*$BP$11,IF(BE62=3,BC62*$BP$12,IF(BE62=4,BC62*$BP$13,IF(BE62="V",BC62*$BP$14))))))</f>
        <v>0</v>
      </c>
      <c r="BI62" s="98">
        <f t="shared" ref="BI62:BI87" si="76">SUM(IF(BF62=1,BC62*$BP$17,IF(BF62=2,BC62*$BP$18,IF(BF62=3,BC62*$BP$19,IF(BF62=4,BC62*$BP$20,IF(BF62="V",BC62*$BP$21))))))</f>
        <v>0</v>
      </c>
      <c r="BJ62" s="98">
        <f t="shared" ref="BJ62:BJ87" si="77">SUM(BG62:BI62)</f>
        <v>0</v>
      </c>
      <c r="BL62" s="95"/>
      <c r="BM62" s="95"/>
      <c r="BN62" s="95"/>
      <c r="BO62" s="95"/>
    </row>
    <row r="63" spans="1:68" x14ac:dyDescent="0.4">
      <c r="A63" s="2">
        <f>Skurbog!A63</f>
        <v>3</v>
      </c>
      <c r="B63" s="43"/>
      <c r="C63" s="43"/>
      <c r="D63" s="43"/>
      <c r="E63" s="43"/>
      <c r="F63" s="43"/>
      <c r="G63" s="43"/>
      <c r="H63" s="43"/>
      <c r="I63" s="8">
        <f t="shared" si="58"/>
        <v>0</v>
      </c>
      <c r="J63" s="111"/>
      <c r="K63" s="111"/>
      <c r="L63" s="111"/>
      <c r="M63" s="98">
        <f t="shared" si="62"/>
        <v>0</v>
      </c>
      <c r="N63" s="98">
        <f t="shared" si="63"/>
        <v>0</v>
      </c>
      <c r="O63" s="98">
        <f t="shared" si="64"/>
        <v>0</v>
      </c>
      <c r="P63" s="98">
        <f t="shared" si="65"/>
        <v>0</v>
      </c>
      <c r="Q63" s="43"/>
      <c r="R63" s="43"/>
      <c r="S63" s="43"/>
      <c r="T63" s="43"/>
      <c r="U63" s="43"/>
      <c r="V63" s="43"/>
      <c r="W63" s="43"/>
      <c r="X63" s="8">
        <f t="shared" si="59"/>
        <v>0</v>
      </c>
      <c r="Y63" s="111"/>
      <c r="Z63" s="111"/>
      <c r="AA63" s="111"/>
      <c r="AB63" s="98">
        <f t="shared" si="66"/>
        <v>0</v>
      </c>
      <c r="AC63" s="98">
        <f t="shared" si="67"/>
        <v>0</v>
      </c>
      <c r="AD63" s="98">
        <f t="shared" si="68"/>
        <v>0</v>
      </c>
      <c r="AE63" s="98">
        <f t="shared" si="69"/>
        <v>0</v>
      </c>
      <c r="AF63" s="2">
        <f>Skurbog!A63</f>
        <v>3</v>
      </c>
      <c r="AG63" s="43"/>
      <c r="AH63" s="43"/>
      <c r="AI63" s="43"/>
      <c r="AJ63" s="43"/>
      <c r="AK63" s="43"/>
      <c r="AL63" s="43"/>
      <c r="AM63" s="43"/>
      <c r="AN63" s="8">
        <f t="shared" si="60"/>
        <v>0</v>
      </c>
      <c r="AO63" s="111"/>
      <c r="AP63" s="111"/>
      <c r="AQ63" s="111"/>
      <c r="AR63" s="98">
        <f t="shared" si="70"/>
        <v>0</v>
      </c>
      <c r="AS63" s="98">
        <f t="shared" si="71"/>
        <v>0</v>
      </c>
      <c r="AT63" s="98">
        <f t="shared" si="72"/>
        <v>0</v>
      </c>
      <c r="AU63" s="98">
        <f t="shared" si="73"/>
        <v>0</v>
      </c>
      <c r="AV63" s="43"/>
      <c r="AW63" s="43"/>
      <c r="AX63" s="43"/>
      <c r="AY63" s="43"/>
      <c r="AZ63" s="43"/>
      <c r="BA63" s="43"/>
      <c r="BB63" s="43"/>
      <c r="BC63" s="8">
        <f t="shared" si="61"/>
        <v>0</v>
      </c>
      <c r="BD63" s="111"/>
      <c r="BE63" s="111"/>
      <c r="BF63" s="111"/>
      <c r="BG63" s="98">
        <f t="shared" si="74"/>
        <v>0</v>
      </c>
      <c r="BH63" s="98">
        <f t="shared" si="75"/>
        <v>0</v>
      </c>
      <c r="BI63" s="98">
        <f t="shared" si="76"/>
        <v>0</v>
      </c>
      <c r="BJ63" s="98">
        <f t="shared" si="77"/>
        <v>0</v>
      </c>
      <c r="BL63" s="95"/>
      <c r="BM63" s="95"/>
      <c r="BN63" s="95"/>
      <c r="BO63" s="95"/>
    </row>
    <row r="64" spans="1:68" x14ac:dyDescent="0.4">
      <c r="A64" s="2">
        <f>Skurbog!A64</f>
        <v>4</v>
      </c>
      <c r="B64" s="43"/>
      <c r="C64" s="43"/>
      <c r="D64" s="43"/>
      <c r="E64" s="43"/>
      <c r="F64" s="43"/>
      <c r="G64" s="43"/>
      <c r="H64" s="43"/>
      <c r="I64" s="8">
        <f t="shared" si="58"/>
        <v>0</v>
      </c>
      <c r="J64" s="111"/>
      <c r="K64" s="111"/>
      <c r="L64" s="111"/>
      <c r="M64" s="98">
        <f t="shared" si="62"/>
        <v>0</v>
      </c>
      <c r="N64" s="98">
        <f t="shared" si="63"/>
        <v>0</v>
      </c>
      <c r="O64" s="98">
        <f t="shared" si="64"/>
        <v>0</v>
      </c>
      <c r="P64" s="98">
        <f t="shared" si="65"/>
        <v>0</v>
      </c>
      <c r="Q64" s="43"/>
      <c r="R64" s="43"/>
      <c r="S64" s="43"/>
      <c r="T64" s="43"/>
      <c r="U64" s="43"/>
      <c r="V64" s="43"/>
      <c r="W64" s="43"/>
      <c r="X64" s="8">
        <f t="shared" si="59"/>
        <v>0</v>
      </c>
      <c r="Y64" s="111"/>
      <c r="Z64" s="111"/>
      <c r="AA64" s="111"/>
      <c r="AB64" s="98">
        <f t="shared" si="66"/>
        <v>0</v>
      </c>
      <c r="AC64" s="98">
        <f t="shared" si="67"/>
        <v>0</v>
      </c>
      <c r="AD64" s="98">
        <f t="shared" si="68"/>
        <v>0</v>
      </c>
      <c r="AE64" s="98">
        <f t="shared" si="69"/>
        <v>0</v>
      </c>
      <c r="AF64" s="2">
        <f>Skurbog!A64</f>
        <v>4</v>
      </c>
      <c r="AG64" s="43"/>
      <c r="AH64" s="43"/>
      <c r="AI64" s="43"/>
      <c r="AJ64" s="43"/>
      <c r="AK64" s="43"/>
      <c r="AL64" s="43"/>
      <c r="AM64" s="43"/>
      <c r="AN64" s="8">
        <f t="shared" si="60"/>
        <v>0</v>
      </c>
      <c r="AO64" s="111"/>
      <c r="AP64" s="111"/>
      <c r="AQ64" s="111"/>
      <c r="AR64" s="98">
        <f t="shared" si="70"/>
        <v>0</v>
      </c>
      <c r="AS64" s="98">
        <f t="shared" si="71"/>
        <v>0</v>
      </c>
      <c r="AT64" s="98">
        <f t="shared" si="72"/>
        <v>0</v>
      </c>
      <c r="AU64" s="98">
        <f t="shared" si="73"/>
        <v>0</v>
      </c>
      <c r="AV64" s="43"/>
      <c r="AW64" s="43"/>
      <c r="AX64" s="43"/>
      <c r="AY64" s="43"/>
      <c r="AZ64" s="43"/>
      <c r="BA64" s="43"/>
      <c r="BB64" s="43"/>
      <c r="BC64" s="8">
        <f t="shared" si="61"/>
        <v>0</v>
      </c>
      <c r="BD64" s="111"/>
      <c r="BE64" s="111"/>
      <c r="BF64" s="111"/>
      <c r="BG64" s="98">
        <f t="shared" si="74"/>
        <v>0</v>
      </c>
      <c r="BH64" s="98">
        <f t="shared" si="75"/>
        <v>0</v>
      </c>
      <c r="BI64" s="98">
        <f t="shared" si="76"/>
        <v>0</v>
      </c>
      <c r="BJ64" s="98">
        <f t="shared" si="77"/>
        <v>0</v>
      </c>
      <c r="BL64" s="95"/>
      <c r="BM64" s="95"/>
      <c r="BN64" s="95"/>
      <c r="BO64" s="95"/>
    </row>
    <row r="65" spans="1:67" x14ac:dyDescent="0.4">
      <c r="A65" s="2">
        <f>Skurbog!A65</f>
        <v>5</v>
      </c>
      <c r="B65" s="43"/>
      <c r="C65" s="43"/>
      <c r="D65" s="43"/>
      <c r="E65" s="43"/>
      <c r="F65" s="43"/>
      <c r="G65" s="43"/>
      <c r="H65" s="43"/>
      <c r="I65" s="8">
        <f t="shared" si="58"/>
        <v>0</v>
      </c>
      <c r="J65" s="111"/>
      <c r="K65" s="111"/>
      <c r="L65" s="111"/>
      <c r="M65" s="98">
        <f t="shared" si="62"/>
        <v>0</v>
      </c>
      <c r="N65" s="98">
        <f t="shared" si="63"/>
        <v>0</v>
      </c>
      <c r="O65" s="98">
        <f t="shared" si="64"/>
        <v>0</v>
      </c>
      <c r="P65" s="98">
        <f t="shared" si="65"/>
        <v>0</v>
      </c>
      <c r="Q65" s="43"/>
      <c r="R65" s="43"/>
      <c r="S65" s="43"/>
      <c r="T65" s="43"/>
      <c r="U65" s="43"/>
      <c r="V65" s="43"/>
      <c r="W65" s="43"/>
      <c r="X65" s="8">
        <f t="shared" si="59"/>
        <v>0</v>
      </c>
      <c r="Y65" s="111"/>
      <c r="Z65" s="111"/>
      <c r="AA65" s="111"/>
      <c r="AB65" s="98">
        <f t="shared" si="66"/>
        <v>0</v>
      </c>
      <c r="AC65" s="98">
        <f t="shared" si="67"/>
        <v>0</v>
      </c>
      <c r="AD65" s="98">
        <f t="shared" si="68"/>
        <v>0</v>
      </c>
      <c r="AE65" s="98">
        <f t="shared" si="69"/>
        <v>0</v>
      </c>
      <c r="AF65" s="2">
        <f>Skurbog!A65</f>
        <v>5</v>
      </c>
      <c r="AG65" s="43"/>
      <c r="AH65" s="43"/>
      <c r="AI65" s="43"/>
      <c r="AJ65" s="43"/>
      <c r="AK65" s="43"/>
      <c r="AL65" s="43"/>
      <c r="AM65" s="43"/>
      <c r="AN65" s="8">
        <f t="shared" si="60"/>
        <v>0</v>
      </c>
      <c r="AO65" s="111"/>
      <c r="AP65" s="111"/>
      <c r="AQ65" s="111"/>
      <c r="AR65" s="98">
        <f t="shared" si="70"/>
        <v>0</v>
      </c>
      <c r="AS65" s="98">
        <f t="shared" si="71"/>
        <v>0</v>
      </c>
      <c r="AT65" s="98">
        <f t="shared" si="72"/>
        <v>0</v>
      </c>
      <c r="AU65" s="98">
        <f t="shared" si="73"/>
        <v>0</v>
      </c>
      <c r="AV65" s="43"/>
      <c r="AW65" s="43"/>
      <c r="AX65" s="43"/>
      <c r="AY65" s="43"/>
      <c r="AZ65" s="43"/>
      <c r="BA65" s="43"/>
      <c r="BB65" s="43"/>
      <c r="BC65" s="8">
        <f t="shared" si="61"/>
        <v>0</v>
      </c>
      <c r="BD65" s="111"/>
      <c r="BE65" s="111"/>
      <c r="BF65" s="111"/>
      <c r="BG65" s="98">
        <f t="shared" si="74"/>
        <v>0</v>
      </c>
      <c r="BH65" s="98">
        <f t="shared" si="75"/>
        <v>0</v>
      </c>
      <c r="BI65" s="98">
        <f t="shared" si="76"/>
        <v>0</v>
      </c>
      <c r="BJ65" s="98">
        <f t="shared" si="77"/>
        <v>0</v>
      </c>
      <c r="BL65" s="95"/>
      <c r="BM65" s="95"/>
      <c r="BN65" s="95"/>
      <c r="BO65" s="95"/>
    </row>
    <row r="66" spans="1:67" x14ac:dyDescent="0.4">
      <c r="A66" s="2">
        <f>Skurbog!A66</f>
        <v>6</v>
      </c>
      <c r="B66" s="43"/>
      <c r="C66" s="43"/>
      <c r="D66" s="43"/>
      <c r="E66" s="43"/>
      <c r="F66" s="43"/>
      <c r="G66" s="43"/>
      <c r="H66" s="43"/>
      <c r="I66" s="8">
        <f t="shared" si="58"/>
        <v>0</v>
      </c>
      <c r="J66" s="111"/>
      <c r="K66" s="111"/>
      <c r="L66" s="111"/>
      <c r="M66" s="98">
        <f t="shared" si="62"/>
        <v>0</v>
      </c>
      <c r="N66" s="98">
        <f t="shared" si="63"/>
        <v>0</v>
      </c>
      <c r="O66" s="98">
        <f t="shared" si="64"/>
        <v>0</v>
      </c>
      <c r="P66" s="98">
        <f t="shared" si="65"/>
        <v>0</v>
      </c>
      <c r="Q66" s="43"/>
      <c r="R66" s="43"/>
      <c r="S66" s="43"/>
      <c r="T66" s="43"/>
      <c r="U66" s="43"/>
      <c r="V66" s="43"/>
      <c r="W66" s="43"/>
      <c r="X66" s="8">
        <f t="shared" si="59"/>
        <v>0</v>
      </c>
      <c r="Y66" s="111"/>
      <c r="Z66" s="111"/>
      <c r="AA66" s="111"/>
      <c r="AB66" s="98">
        <f t="shared" si="66"/>
        <v>0</v>
      </c>
      <c r="AC66" s="98">
        <f t="shared" si="67"/>
        <v>0</v>
      </c>
      <c r="AD66" s="98">
        <f t="shared" si="68"/>
        <v>0</v>
      </c>
      <c r="AE66" s="98">
        <f t="shared" si="69"/>
        <v>0</v>
      </c>
      <c r="AF66" s="2">
        <f>Skurbog!A66</f>
        <v>6</v>
      </c>
      <c r="AG66" s="43"/>
      <c r="AH66" s="43"/>
      <c r="AI66" s="43"/>
      <c r="AJ66" s="43"/>
      <c r="AK66" s="43"/>
      <c r="AL66" s="43"/>
      <c r="AM66" s="43"/>
      <c r="AN66" s="8">
        <f t="shared" si="60"/>
        <v>0</v>
      </c>
      <c r="AO66" s="111"/>
      <c r="AP66" s="111"/>
      <c r="AQ66" s="111"/>
      <c r="AR66" s="98">
        <f t="shared" si="70"/>
        <v>0</v>
      </c>
      <c r="AS66" s="98">
        <f t="shared" si="71"/>
        <v>0</v>
      </c>
      <c r="AT66" s="98">
        <f t="shared" si="72"/>
        <v>0</v>
      </c>
      <c r="AU66" s="98">
        <f t="shared" si="73"/>
        <v>0</v>
      </c>
      <c r="AV66" s="43"/>
      <c r="AW66" s="43"/>
      <c r="AX66" s="43"/>
      <c r="AY66" s="43"/>
      <c r="AZ66" s="43"/>
      <c r="BA66" s="43"/>
      <c r="BB66" s="43"/>
      <c r="BC66" s="8">
        <f t="shared" si="61"/>
        <v>0</v>
      </c>
      <c r="BD66" s="111"/>
      <c r="BE66" s="111"/>
      <c r="BF66" s="111"/>
      <c r="BG66" s="98">
        <f t="shared" si="74"/>
        <v>0</v>
      </c>
      <c r="BH66" s="98">
        <f t="shared" si="75"/>
        <v>0</v>
      </c>
      <c r="BI66" s="98">
        <f t="shared" si="76"/>
        <v>0</v>
      </c>
      <c r="BJ66" s="98">
        <f t="shared" si="77"/>
        <v>0</v>
      </c>
      <c r="BL66" s="95"/>
      <c r="BM66" s="95"/>
      <c r="BN66" s="95"/>
      <c r="BO66" s="95"/>
    </row>
    <row r="67" spans="1:67" x14ac:dyDescent="0.4">
      <c r="A67" s="2">
        <f>Skurbog!A67</f>
        <v>7</v>
      </c>
      <c r="B67" s="43"/>
      <c r="C67" s="43"/>
      <c r="D67" s="43"/>
      <c r="E67" s="43"/>
      <c r="F67" s="43"/>
      <c r="G67" s="43"/>
      <c r="H67" s="43"/>
      <c r="I67" s="8">
        <f t="shared" si="58"/>
        <v>0</v>
      </c>
      <c r="J67" s="111"/>
      <c r="K67" s="111"/>
      <c r="L67" s="111"/>
      <c r="M67" s="98">
        <f t="shared" si="62"/>
        <v>0</v>
      </c>
      <c r="N67" s="98">
        <f t="shared" si="63"/>
        <v>0</v>
      </c>
      <c r="O67" s="98">
        <f t="shared" si="64"/>
        <v>0</v>
      </c>
      <c r="P67" s="98">
        <f t="shared" si="65"/>
        <v>0</v>
      </c>
      <c r="Q67" s="43"/>
      <c r="R67" s="43"/>
      <c r="S67" s="43"/>
      <c r="T67" s="43"/>
      <c r="U67" s="43"/>
      <c r="V67" s="43"/>
      <c r="W67" s="43"/>
      <c r="X67" s="8">
        <f t="shared" si="59"/>
        <v>0</v>
      </c>
      <c r="Y67" s="111"/>
      <c r="Z67" s="111"/>
      <c r="AA67" s="111"/>
      <c r="AB67" s="98">
        <f t="shared" si="66"/>
        <v>0</v>
      </c>
      <c r="AC67" s="98">
        <f t="shared" si="67"/>
        <v>0</v>
      </c>
      <c r="AD67" s="98">
        <f t="shared" si="68"/>
        <v>0</v>
      </c>
      <c r="AE67" s="98">
        <f t="shared" si="69"/>
        <v>0</v>
      </c>
      <c r="AF67" s="2">
        <f>Skurbog!A67</f>
        <v>7</v>
      </c>
      <c r="AG67" s="43"/>
      <c r="AH67" s="43"/>
      <c r="AI67" s="43"/>
      <c r="AJ67" s="43"/>
      <c r="AK67" s="43"/>
      <c r="AL67" s="43"/>
      <c r="AM67" s="43"/>
      <c r="AN67" s="8">
        <f t="shared" si="60"/>
        <v>0</v>
      </c>
      <c r="AO67" s="111"/>
      <c r="AP67" s="111"/>
      <c r="AQ67" s="111"/>
      <c r="AR67" s="98">
        <f t="shared" si="70"/>
        <v>0</v>
      </c>
      <c r="AS67" s="98">
        <f t="shared" si="71"/>
        <v>0</v>
      </c>
      <c r="AT67" s="98">
        <f t="shared" si="72"/>
        <v>0</v>
      </c>
      <c r="AU67" s="98">
        <f t="shared" si="73"/>
        <v>0</v>
      </c>
      <c r="AV67" s="43"/>
      <c r="AW67" s="43"/>
      <c r="AX67" s="43"/>
      <c r="AY67" s="43"/>
      <c r="AZ67" s="43"/>
      <c r="BA67" s="43"/>
      <c r="BB67" s="43"/>
      <c r="BC67" s="8">
        <f t="shared" si="61"/>
        <v>0</v>
      </c>
      <c r="BD67" s="111"/>
      <c r="BE67" s="111"/>
      <c r="BF67" s="111"/>
      <c r="BG67" s="98">
        <f t="shared" si="74"/>
        <v>0</v>
      </c>
      <c r="BH67" s="98">
        <f t="shared" si="75"/>
        <v>0</v>
      </c>
      <c r="BI67" s="98">
        <f t="shared" si="76"/>
        <v>0</v>
      </c>
      <c r="BJ67" s="98">
        <f t="shared" si="77"/>
        <v>0</v>
      </c>
      <c r="BL67" s="95"/>
      <c r="BM67" s="95"/>
      <c r="BN67" s="95"/>
      <c r="BO67" s="95"/>
    </row>
    <row r="68" spans="1:67" x14ac:dyDescent="0.4">
      <c r="A68" s="2">
        <f>Skurbog!A68</f>
        <v>8</v>
      </c>
      <c r="B68" s="43"/>
      <c r="C68" s="43"/>
      <c r="D68" s="43"/>
      <c r="E68" s="43"/>
      <c r="F68" s="43"/>
      <c r="G68" s="43"/>
      <c r="H68" s="43"/>
      <c r="I68" s="8">
        <f t="shared" si="58"/>
        <v>0</v>
      </c>
      <c r="J68" s="111"/>
      <c r="K68" s="111"/>
      <c r="L68" s="111"/>
      <c r="M68" s="98">
        <f t="shared" si="62"/>
        <v>0</v>
      </c>
      <c r="N68" s="98">
        <f t="shared" si="63"/>
        <v>0</v>
      </c>
      <c r="O68" s="98">
        <f t="shared" si="64"/>
        <v>0</v>
      </c>
      <c r="P68" s="98">
        <f t="shared" si="65"/>
        <v>0</v>
      </c>
      <c r="Q68" s="43"/>
      <c r="R68" s="43"/>
      <c r="S68" s="43"/>
      <c r="T68" s="43"/>
      <c r="U68" s="43"/>
      <c r="V68" s="43"/>
      <c r="W68" s="43"/>
      <c r="X68" s="8">
        <f t="shared" si="59"/>
        <v>0</v>
      </c>
      <c r="Y68" s="111"/>
      <c r="Z68" s="111"/>
      <c r="AA68" s="111"/>
      <c r="AB68" s="98">
        <f t="shared" si="66"/>
        <v>0</v>
      </c>
      <c r="AC68" s="98">
        <f t="shared" si="67"/>
        <v>0</v>
      </c>
      <c r="AD68" s="98">
        <f t="shared" si="68"/>
        <v>0</v>
      </c>
      <c r="AE68" s="98">
        <f t="shared" si="69"/>
        <v>0</v>
      </c>
      <c r="AF68" s="2">
        <f>Skurbog!A68</f>
        <v>8</v>
      </c>
      <c r="AG68" s="43"/>
      <c r="AH68" s="43"/>
      <c r="AI68" s="43"/>
      <c r="AJ68" s="43"/>
      <c r="AK68" s="43"/>
      <c r="AL68" s="43"/>
      <c r="AM68" s="43"/>
      <c r="AN68" s="8">
        <f t="shared" si="60"/>
        <v>0</v>
      </c>
      <c r="AO68" s="111"/>
      <c r="AP68" s="111"/>
      <c r="AQ68" s="111"/>
      <c r="AR68" s="98">
        <f t="shared" si="70"/>
        <v>0</v>
      </c>
      <c r="AS68" s="98">
        <f t="shared" si="71"/>
        <v>0</v>
      </c>
      <c r="AT68" s="98">
        <f t="shared" si="72"/>
        <v>0</v>
      </c>
      <c r="AU68" s="98">
        <f t="shared" si="73"/>
        <v>0</v>
      </c>
      <c r="AV68" s="43"/>
      <c r="AW68" s="43"/>
      <c r="AX68" s="43"/>
      <c r="AY68" s="43"/>
      <c r="AZ68" s="43"/>
      <c r="BA68" s="43"/>
      <c r="BB68" s="43"/>
      <c r="BC68" s="8">
        <f t="shared" si="61"/>
        <v>0</v>
      </c>
      <c r="BD68" s="111"/>
      <c r="BE68" s="111"/>
      <c r="BF68" s="111"/>
      <c r="BG68" s="98">
        <f t="shared" si="74"/>
        <v>0</v>
      </c>
      <c r="BH68" s="98">
        <f t="shared" si="75"/>
        <v>0</v>
      </c>
      <c r="BI68" s="98">
        <f t="shared" si="76"/>
        <v>0</v>
      </c>
      <c r="BJ68" s="98">
        <f t="shared" si="77"/>
        <v>0</v>
      </c>
      <c r="BL68" s="95"/>
      <c r="BM68" s="95"/>
      <c r="BN68" s="95"/>
      <c r="BO68" s="95"/>
    </row>
    <row r="69" spans="1:67" x14ac:dyDescent="0.4">
      <c r="A69" s="2">
        <f>Skurbog!A69</f>
        <v>9</v>
      </c>
      <c r="B69" s="43"/>
      <c r="C69" s="43"/>
      <c r="D69" s="43"/>
      <c r="E69" s="43"/>
      <c r="F69" s="43"/>
      <c r="G69" s="43"/>
      <c r="H69" s="43"/>
      <c r="I69" s="8">
        <f t="shared" si="58"/>
        <v>0</v>
      </c>
      <c r="J69" s="111"/>
      <c r="K69" s="111"/>
      <c r="L69" s="111"/>
      <c r="M69" s="98">
        <f t="shared" si="62"/>
        <v>0</v>
      </c>
      <c r="N69" s="98">
        <f t="shared" si="63"/>
        <v>0</v>
      </c>
      <c r="O69" s="98">
        <f t="shared" si="64"/>
        <v>0</v>
      </c>
      <c r="P69" s="98">
        <f t="shared" si="65"/>
        <v>0</v>
      </c>
      <c r="Q69" s="43"/>
      <c r="R69" s="43"/>
      <c r="S69" s="43"/>
      <c r="T69" s="43"/>
      <c r="U69" s="43"/>
      <c r="V69" s="43"/>
      <c r="W69" s="43"/>
      <c r="X69" s="8">
        <f t="shared" si="59"/>
        <v>0</v>
      </c>
      <c r="Y69" s="111"/>
      <c r="Z69" s="111"/>
      <c r="AA69" s="111"/>
      <c r="AB69" s="98">
        <f t="shared" si="66"/>
        <v>0</v>
      </c>
      <c r="AC69" s="98">
        <f t="shared" si="67"/>
        <v>0</v>
      </c>
      <c r="AD69" s="98">
        <f t="shared" si="68"/>
        <v>0</v>
      </c>
      <c r="AE69" s="98">
        <f t="shared" si="69"/>
        <v>0</v>
      </c>
      <c r="AF69" s="2">
        <f>Skurbog!A69</f>
        <v>9</v>
      </c>
      <c r="AG69" s="43"/>
      <c r="AH69" s="43"/>
      <c r="AI69" s="43"/>
      <c r="AJ69" s="43"/>
      <c r="AK69" s="43"/>
      <c r="AL69" s="43"/>
      <c r="AM69" s="43"/>
      <c r="AN69" s="8">
        <f t="shared" si="60"/>
        <v>0</v>
      </c>
      <c r="AO69" s="111"/>
      <c r="AP69" s="111"/>
      <c r="AQ69" s="111"/>
      <c r="AR69" s="98">
        <f t="shared" si="70"/>
        <v>0</v>
      </c>
      <c r="AS69" s="98">
        <f t="shared" si="71"/>
        <v>0</v>
      </c>
      <c r="AT69" s="98">
        <f t="shared" si="72"/>
        <v>0</v>
      </c>
      <c r="AU69" s="98">
        <f t="shared" si="73"/>
        <v>0</v>
      </c>
      <c r="AV69" s="43"/>
      <c r="AW69" s="43"/>
      <c r="AX69" s="43"/>
      <c r="AY69" s="43"/>
      <c r="AZ69" s="43"/>
      <c r="BA69" s="43"/>
      <c r="BB69" s="43"/>
      <c r="BC69" s="8">
        <f t="shared" si="61"/>
        <v>0</v>
      </c>
      <c r="BD69" s="111"/>
      <c r="BE69" s="111"/>
      <c r="BF69" s="111"/>
      <c r="BG69" s="98">
        <f t="shared" si="74"/>
        <v>0</v>
      </c>
      <c r="BH69" s="98">
        <f t="shared" si="75"/>
        <v>0</v>
      </c>
      <c r="BI69" s="98">
        <f t="shared" si="76"/>
        <v>0</v>
      </c>
      <c r="BJ69" s="98">
        <f t="shared" si="77"/>
        <v>0</v>
      </c>
      <c r="BL69" s="95"/>
      <c r="BM69" s="95"/>
      <c r="BN69" s="95"/>
      <c r="BO69" s="95"/>
    </row>
    <row r="70" spans="1:67" x14ac:dyDescent="0.4">
      <c r="A70" s="2">
        <f>Skurbog!A70</f>
        <v>10</v>
      </c>
      <c r="B70" s="43"/>
      <c r="C70" s="43"/>
      <c r="D70" s="43"/>
      <c r="E70" s="43"/>
      <c r="F70" s="43"/>
      <c r="G70" s="43"/>
      <c r="H70" s="43"/>
      <c r="I70" s="8">
        <f t="shared" si="58"/>
        <v>0</v>
      </c>
      <c r="J70" s="111"/>
      <c r="K70" s="111"/>
      <c r="L70" s="111"/>
      <c r="M70" s="98">
        <f t="shared" si="62"/>
        <v>0</v>
      </c>
      <c r="N70" s="98">
        <f t="shared" si="63"/>
        <v>0</v>
      </c>
      <c r="O70" s="98">
        <f t="shared" si="64"/>
        <v>0</v>
      </c>
      <c r="P70" s="98">
        <f t="shared" si="65"/>
        <v>0</v>
      </c>
      <c r="Q70" s="43"/>
      <c r="R70" s="43"/>
      <c r="S70" s="43"/>
      <c r="T70" s="43"/>
      <c r="U70" s="43"/>
      <c r="V70" s="43"/>
      <c r="W70" s="43"/>
      <c r="X70" s="8">
        <f t="shared" si="59"/>
        <v>0</v>
      </c>
      <c r="Y70" s="111"/>
      <c r="Z70" s="111"/>
      <c r="AA70" s="111"/>
      <c r="AB70" s="98">
        <f t="shared" si="66"/>
        <v>0</v>
      </c>
      <c r="AC70" s="98">
        <f t="shared" si="67"/>
        <v>0</v>
      </c>
      <c r="AD70" s="98">
        <f t="shared" si="68"/>
        <v>0</v>
      </c>
      <c r="AE70" s="98">
        <f t="shared" si="69"/>
        <v>0</v>
      </c>
      <c r="AF70" s="2">
        <f>Skurbog!A70</f>
        <v>10</v>
      </c>
      <c r="AG70" s="43"/>
      <c r="AH70" s="43"/>
      <c r="AI70" s="43"/>
      <c r="AJ70" s="43"/>
      <c r="AK70" s="43"/>
      <c r="AL70" s="43"/>
      <c r="AM70" s="43"/>
      <c r="AN70" s="8">
        <f t="shared" si="60"/>
        <v>0</v>
      </c>
      <c r="AO70" s="111"/>
      <c r="AP70" s="111"/>
      <c r="AQ70" s="111"/>
      <c r="AR70" s="98">
        <f t="shared" si="70"/>
        <v>0</v>
      </c>
      <c r="AS70" s="98">
        <f t="shared" si="71"/>
        <v>0</v>
      </c>
      <c r="AT70" s="98">
        <f t="shared" si="72"/>
        <v>0</v>
      </c>
      <c r="AU70" s="98">
        <f t="shared" si="73"/>
        <v>0</v>
      </c>
      <c r="AV70" s="43"/>
      <c r="AW70" s="43"/>
      <c r="AX70" s="43"/>
      <c r="AY70" s="43"/>
      <c r="AZ70" s="43"/>
      <c r="BA70" s="43"/>
      <c r="BB70" s="43"/>
      <c r="BC70" s="8">
        <f t="shared" si="61"/>
        <v>0</v>
      </c>
      <c r="BD70" s="111"/>
      <c r="BE70" s="111"/>
      <c r="BF70" s="111"/>
      <c r="BG70" s="98">
        <f t="shared" si="74"/>
        <v>0</v>
      </c>
      <c r="BH70" s="98">
        <f t="shared" si="75"/>
        <v>0</v>
      </c>
      <c r="BI70" s="98">
        <f t="shared" si="76"/>
        <v>0</v>
      </c>
      <c r="BJ70" s="98">
        <f t="shared" si="77"/>
        <v>0</v>
      </c>
      <c r="BL70" s="95"/>
      <c r="BM70" s="95"/>
      <c r="BN70" s="95"/>
      <c r="BO70" s="95"/>
    </row>
    <row r="71" spans="1:67" x14ac:dyDescent="0.4">
      <c r="A71" s="2">
        <f>Skurbog!A71</f>
        <v>11</v>
      </c>
      <c r="B71" s="43"/>
      <c r="C71" s="43"/>
      <c r="D71" s="43"/>
      <c r="E71" s="43"/>
      <c r="F71" s="43"/>
      <c r="G71" s="43"/>
      <c r="H71" s="43"/>
      <c r="I71" s="8">
        <f t="shared" si="58"/>
        <v>0</v>
      </c>
      <c r="J71" s="111"/>
      <c r="K71" s="111"/>
      <c r="L71" s="111"/>
      <c r="M71" s="98">
        <f t="shared" si="62"/>
        <v>0</v>
      </c>
      <c r="N71" s="98">
        <f t="shared" si="63"/>
        <v>0</v>
      </c>
      <c r="O71" s="98">
        <f t="shared" si="64"/>
        <v>0</v>
      </c>
      <c r="P71" s="98">
        <f t="shared" si="65"/>
        <v>0</v>
      </c>
      <c r="Q71" s="43"/>
      <c r="R71" s="43"/>
      <c r="S71" s="43"/>
      <c r="T71" s="43"/>
      <c r="U71" s="43"/>
      <c r="V71" s="43"/>
      <c r="W71" s="43"/>
      <c r="X71" s="8">
        <f t="shared" si="59"/>
        <v>0</v>
      </c>
      <c r="Y71" s="111"/>
      <c r="Z71" s="111"/>
      <c r="AA71" s="111"/>
      <c r="AB71" s="98">
        <f t="shared" si="66"/>
        <v>0</v>
      </c>
      <c r="AC71" s="98">
        <f t="shared" si="67"/>
        <v>0</v>
      </c>
      <c r="AD71" s="98">
        <f t="shared" si="68"/>
        <v>0</v>
      </c>
      <c r="AE71" s="98">
        <f t="shared" si="69"/>
        <v>0</v>
      </c>
      <c r="AF71" s="2">
        <f>Skurbog!A71</f>
        <v>11</v>
      </c>
      <c r="AG71" s="43"/>
      <c r="AH71" s="43"/>
      <c r="AI71" s="43"/>
      <c r="AJ71" s="43"/>
      <c r="AK71" s="43"/>
      <c r="AL71" s="43"/>
      <c r="AM71" s="43"/>
      <c r="AN71" s="8">
        <f t="shared" si="60"/>
        <v>0</v>
      </c>
      <c r="AO71" s="111"/>
      <c r="AP71" s="111"/>
      <c r="AQ71" s="111"/>
      <c r="AR71" s="98">
        <f t="shared" si="70"/>
        <v>0</v>
      </c>
      <c r="AS71" s="98">
        <f t="shared" si="71"/>
        <v>0</v>
      </c>
      <c r="AT71" s="98">
        <f t="shared" si="72"/>
        <v>0</v>
      </c>
      <c r="AU71" s="98">
        <f t="shared" si="73"/>
        <v>0</v>
      </c>
      <c r="AV71" s="43"/>
      <c r="AW71" s="43"/>
      <c r="AX71" s="43"/>
      <c r="AY71" s="43"/>
      <c r="AZ71" s="43"/>
      <c r="BA71" s="43"/>
      <c r="BB71" s="43"/>
      <c r="BC71" s="8">
        <f t="shared" si="61"/>
        <v>0</v>
      </c>
      <c r="BD71" s="111"/>
      <c r="BE71" s="111"/>
      <c r="BF71" s="111"/>
      <c r="BG71" s="98">
        <f t="shared" si="74"/>
        <v>0</v>
      </c>
      <c r="BH71" s="98">
        <f t="shared" si="75"/>
        <v>0</v>
      </c>
      <c r="BI71" s="98">
        <f t="shared" si="76"/>
        <v>0</v>
      </c>
      <c r="BJ71" s="98">
        <f t="shared" si="77"/>
        <v>0</v>
      </c>
      <c r="BL71" s="95"/>
      <c r="BM71" s="95"/>
      <c r="BN71" s="95"/>
      <c r="BO71" s="95"/>
    </row>
    <row r="72" spans="1:67" x14ac:dyDescent="0.4">
      <c r="A72" s="2">
        <f>Skurbog!A72</f>
        <v>12</v>
      </c>
      <c r="B72" s="43"/>
      <c r="C72" s="43"/>
      <c r="D72" s="43"/>
      <c r="E72" s="43"/>
      <c r="F72" s="43"/>
      <c r="G72" s="43"/>
      <c r="H72" s="43"/>
      <c r="I72" s="8">
        <f t="shared" si="58"/>
        <v>0</v>
      </c>
      <c r="J72" s="111"/>
      <c r="K72" s="111"/>
      <c r="L72" s="111"/>
      <c r="M72" s="98">
        <f t="shared" si="62"/>
        <v>0</v>
      </c>
      <c r="N72" s="98">
        <f t="shared" si="63"/>
        <v>0</v>
      </c>
      <c r="O72" s="98">
        <f t="shared" si="64"/>
        <v>0</v>
      </c>
      <c r="P72" s="98">
        <f t="shared" si="65"/>
        <v>0</v>
      </c>
      <c r="Q72" s="43"/>
      <c r="R72" s="43"/>
      <c r="S72" s="43"/>
      <c r="T72" s="43"/>
      <c r="U72" s="43"/>
      <c r="V72" s="43"/>
      <c r="W72" s="43"/>
      <c r="X72" s="8">
        <f t="shared" si="59"/>
        <v>0</v>
      </c>
      <c r="Y72" s="111"/>
      <c r="Z72" s="111"/>
      <c r="AA72" s="111"/>
      <c r="AB72" s="98">
        <f t="shared" si="66"/>
        <v>0</v>
      </c>
      <c r="AC72" s="98">
        <f t="shared" si="67"/>
        <v>0</v>
      </c>
      <c r="AD72" s="98">
        <f t="shared" si="68"/>
        <v>0</v>
      </c>
      <c r="AE72" s="98">
        <f t="shared" si="69"/>
        <v>0</v>
      </c>
      <c r="AF72" s="2">
        <f>Skurbog!A72</f>
        <v>12</v>
      </c>
      <c r="AG72" s="43"/>
      <c r="AH72" s="43"/>
      <c r="AI72" s="43"/>
      <c r="AJ72" s="43"/>
      <c r="AK72" s="43"/>
      <c r="AL72" s="43"/>
      <c r="AM72" s="43"/>
      <c r="AN72" s="8">
        <f t="shared" si="60"/>
        <v>0</v>
      </c>
      <c r="AO72" s="111"/>
      <c r="AP72" s="111"/>
      <c r="AQ72" s="111"/>
      <c r="AR72" s="98">
        <f t="shared" si="70"/>
        <v>0</v>
      </c>
      <c r="AS72" s="98">
        <f t="shared" si="71"/>
        <v>0</v>
      </c>
      <c r="AT72" s="98">
        <f t="shared" si="72"/>
        <v>0</v>
      </c>
      <c r="AU72" s="98">
        <f t="shared" si="73"/>
        <v>0</v>
      </c>
      <c r="AV72" s="43"/>
      <c r="AW72" s="43"/>
      <c r="AX72" s="43"/>
      <c r="AY72" s="43"/>
      <c r="AZ72" s="43"/>
      <c r="BA72" s="43"/>
      <c r="BB72" s="43"/>
      <c r="BC72" s="8">
        <f t="shared" si="61"/>
        <v>0</v>
      </c>
      <c r="BD72" s="111"/>
      <c r="BE72" s="111"/>
      <c r="BF72" s="111"/>
      <c r="BG72" s="98">
        <f t="shared" si="74"/>
        <v>0</v>
      </c>
      <c r="BH72" s="98">
        <f t="shared" si="75"/>
        <v>0</v>
      </c>
      <c r="BI72" s="98">
        <f t="shared" si="76"/>
        <v>0</v>
      </c>
      <c r="BJ72" s="98">
        <f t="shared" si="77"/>
        <v>0</v>
      </c>
      <c r="BL72" s="95"/>
      <c r="BM72" s="95"/>
      <c r="BN72" s="95"/>
      <c r="BO72" s="95"/>
    </row>
    <row r="73" spans="1:67" x14ac:dyDescent="0.4">
      <c r="A73" s="2">
        <f>Skurbog!A73</f>
        <v>13</v>
      </c>
      <c r="B73" s="43"/>
      <c r="C73" s="43"/>
      <c r="D73" s="43"/>
      <c r="E73" s="43"/>
      <c r="F73" s="43"/>
      <c r="G73" s="43"/>
      <c r="H73" s="43"/>
      <c r="I73" s="8">
        <f t="shared" si="58"/>
        <v>0</v>
      </c>
      <c r="J73" s="111"/>
      <c r="K73" s="111"/>
      <c r="L73" s="111"/>
      <c r="M73" s="98">
        <f t="shared" si="62"/>
        <v>0</v>
      </c>
      <c r="N73" s="98">
        <f t="shared" si="63"/>
        <v>0</v>
      </c>
      <c r="O73" s="98">
        <f t="shared" si="64"/>
        <v>0</v>
      </c>
      <c r="P73" s="98">
        <f t="shared" si="65"/>
        <v>0</v>
      </c>
      <c r="Q73" s="43"/>
      <c r="R73" s="43"/>
      <c r="S73" s="43"/>
      <c r="T73" s="43"/>
      <c r="U73" s="43"/>
      <c r="V73" s="43"/>
      <c r="W73" s="43"/>
      <c r="X73" s="8">
        <f t="shared" si="59"/>
        <v>0</v>
      </c>
      <c r="Y73" s="111"/>
      <c r="Z73" s="111"/>
      <c r="AA73" s="111"/>
      <c r="AB73" s="98">
        <f t="shared" si="66"/>
        <v>0</v>
      </c>
      <c r="AC73" s="98">
        <f t="shared" si="67"/>
        <v>0</v>
      </c>
      <c r="AD73" s="98">
        <f t="shared" si="68"/>
        <v>0</v>
      </c>
      <c r="AE73" s="98">
        <f t="shared" si="69"/>
        <v>0</v>
      </c>
      <c r="AF73" s="2">
        <f>Skurbog!A73</f>
        <v>13</v>
      </c>
      <c r="AG73" s="43"/>
      <c r="AH73" s="43"/>
      <c r="AI73" s="43"/>
      <c r="AJ73" s="43"/>
      <c r="AK73" s="43"/>
      <c r="AL73" s="43"/>
      <c r="AM73" s="43"/>
      <c r="AN73" s="8">
        <f t="shared" si="60"/>
        <v>0</v>
      </c>
      <c r="AO73" s="111"/>
      <c r="AP73" s="111"/>
      <c r="AQ73" s="111"/>
      <c r="AR73" s="98">
        <f t="shared" si="70"/>
        <v>0</v>
      </c>
      <c r="AS73" s="98">
        <f t="shared" si="71"/>
        <v>0</v>
      </c>
      <c r="AT73" s="98">
        <f t="shared" si="72"/>
        <v>0</v>
      </c>
      <c r="AU73" s="98">
        <f t="shared" si="73"/>
        <v>0</v>
      </c>
      <c r="AV73" s="43"/>
      <c r="AW73" s="43"/>
      <c r="AX73" s="43"/>
      <c r="AY73" s="43"/>
      <c r="AZ73" s="43"/>
      <c r="BA73" s="43"/>
      <c r="BB73" s="43"/>
      <c r="BC73" s="8">
        <f t="shared" si="61"/>
        <v>0</v>
      </c>
      <c r="BD73" s="111"/>
      <c r="BE73" s="111"/>
      <c r="BF73" s="111"/>
      <c r="BG73" s="98">
        <f t="shared" si="74"/>
        <v>0</v>
      </c>
      <c r="BH73" s="98">
        <f t="shared" si="75"/>
        <v>0</v>
      </c>
      <c r="BI73" s="98">
        <f t="shared" si="76"/>
        <v>0</v>
      </c>
      <c r="BJ73" s="98">
        <f t="shared" si="77"/>
        <v>0</v>
      </c>
      <c r="BL73" s="95"/>
      <c r="BM73" s="95"/>
      <c r="BN73" s="95"/>
      <c r="BO73" s="95"/>
    </row>
    <row r="74" spans="1:67" x14ac:dyDescent="0.4">
      <c r="A74" s="2">
        <f>Skurbog!A74</f>
        <v>14</v>
      </c>
      <c r="B74" s="43"/>
      <c r="C74" s="43"/>
      <c r="D74" s="43"/>
      <c r="E74" s="43"/>
      <c r="F74" s="43"/>
      <c r="G74" s="43"/>
      <c r="H74" s="43"/>
      <c r="I74" s="8">
        <f t="shared" si="58"/>
        <v>0</v>
      </c>
      <c r="J74" s="111"/>
      <c r="K74" s="111"/>
      <c r="L74" s="111"/>
      <c r="M74" s="98">
        <f t="shared" si="62"/>
        <v>0</v>
      </c>
      <c r="N74" s="98">
        <f t="shared" si="63"/>
        <v>0</v>
      </c>
      <c r="O74" s="98">
        <f t="shared" si="64"/>
        <v>0</v>
      </c>
      <c r="P74" s="98">
        <f t="shared" si="65"/>
        <v>0</v>
      </c>
      <c r="Q74" s="43"/>
      <c r="R74" s="43"/>
      <c r="S74" s="43"/>
      <c r="T74" s="43"/>
      <c r="U74" s="43"/>
      <c r="V74" s="43"/>
      <c r="W74" s="43"/>
      <c r="X74" s="8">
        <f t="shared" si="59"/>
        <v>0</v>
      </c>
      <c r="Y74" s="111"/>
      <c r="Z74" s="111"/>
      <c r="AA74" s="111"/>
      <c r="AB74" s="98">
        <f t="shared" si="66"/>
        <v>0</v>
      </c>
      <c r="AC74" s="98">
        <f t="shared" si="67"/>
        <v>0</v>
      </c>
      <c r="AD74" s="98">
        <f t="shared" si="68"/>
        <v>0</v>
      </c>
      <c r="AE74" s="98">
        <f t="shared" si="69"/>
        <v>0</v>
      </c>
      <c r="AF74" s="2">
        <f>Skurbog!A74</f>
        <v>14</v>
      </c>
      <c r="AG74" s="43"/>
      <c r="AH74" s="43"/>
      <c r="AI74" s="43"/>
      <c r="AJ74" s="43"/>
      <c r="AK74" s="43"/>
      <c r="AL74" s="43"/>
      <c r="AM74" s="43"/>
      <c r="AN74" s="8">
        <f t="shared" si="60"/>
        <v>0</v>
      </c>
      <c r="AO74" s="111"/>
      <c r="AP74" s="111"/>
      <c r="AQ74" s="111"/>
      <c r="AR74" s="98">
        <f t="shared" si="70"/>
        <v>0</v>
      </c>
      <c r="AS74" s="98">
        <f t="shared" si="71"/>
        <v>0</v>
      </c>
      <c r="AT74" s="98">
        <f t="shared" si="72"/>
        <v>0</v>
      </c>
      <c r="AU74" s="98">
        <f t="shared" si="73"/>
        <v>0</v>
      </c>
      <c r="AV74" s="43"/>
      <c r="AW74" s="43"/>
      <c r="AX74" s="43"/>
      <c r="AY74" s="43"/>
      <c r="AZ74" s="43"/>
      <c r="BA74" s="43"/>
      <c r="BB74" s="43"/>
      <c r="BC74" s="8">
        <f t="shared" si="61"/>
        <v>0</v>
      </c>
      <c r="BD74" s="111"/>
      <c r="BE74" s="111"/>
      <c r="BF74" s="111"/>
      <c r="BG74" s="98">
        <f t="shared" si="74"/>
        <v>0</v>
      </c>
      <c r="BH74" s="98">
        <f t="shared" si="75"/>
        <v>0</v>
      </c>
      <c r="BI74" s="98">
        <f t="shared" si="76"/>
        <v>0</v>
      </c>
      <c r="BJ74" s="98">
        <f t="shared" si="77"/>
        <v>0</v>
      </c>
      <c r="BL74" s="95"/>
      <c r="BM74" s="95"/>
      <c r="BN74" s="95"/>
      <c r="BO74" s="95"/>
    </row>
    <row r="75" spans="1:67" x14ac:dyDescent="0.4">
      <c r="A75" s="2">
        <f>Skurbog!A75</f>
        <v>15</v>
      </c>
      <c r="B75" s="43"/>
      <c r="C75" s="43"/>
      <c r="D75" s="43"/>
      <c r="E75" s="43"/>
      <c r="F75" s="43"/>
      <c r="G75" s="43"/>
      <c r="H75" s="43"/>
      <c r="I75" s="8">
        <f t="shared" si="58"/>
        <v>0</v>
      </c>
      <c r="J75" s="111"/>
      <c r="K75" s="111"/>
      <c r="L75" s="111"/>
      <c r="M75" s="98">
        <f t="shared" si="62"/>
        <v>0</v>
      </c>
      <c r="N75" s="98">
        <f t="shared" si="63"/>
        <v>0</v>
      </c>
      <c r="O75" s="98">
        <f t="shared" si="64"/>
        <v>0</v>
      </c>
      <c r="P75" s="98">
        <f t="shared" si="65"/>
        <v>0</v>
      </c>
      <c r="Q75" s="43"/>
      <c r="R75" s="43"/>
      <c r="S75" s="43"/>
      <c r="T75" s="43"/>
      <c r="U75" s="43"/>
      <c r="V75" s="43"/>
      <c r="W75" s="43"/>
      <c r="X75" s="8">
        <f t="shared" si="59"/>
        <v>0</v>
      </c>
      <c r="Y75" s="111"/>
      <c r="Z75" s="111"/>
      <c r="AA75" s="111"/>
      <c r="AB75" s="98">
        <f t="shared" si="66"/>
        <v>0</v>
      </c>
      <c r="AC75" s="98">
        <f t="shared" si="67"/>
        <v>0</v>
      </c>
      <c r="AD75" s="98">
        <f t="shared" si="68"/>
        <v>0</v>
      </c>
      <c r="AE75" s="98">
        <f t="shared" si="69"/>
        <v>0</v>
      </c>
      <c r="AF75" s="2">
        <f>Skurbog!A75</f>
        <v>15</v>
      </c>
      <c r="AG75" s="43"/>
      <c r="AH75" s="43"/>
      <c r="AI75" s="43"/>
      <c r="AJ75" s="43"/>
      <c r="AK75" s="43"/>
      <c r="AL75" s="43"/>
      <c r="AM75" s="43"/>
      <c r="AN75" s="8">
        <f t="shared" si="60"/>
        <v>0</v>
      </c>
      <c r="AO75" s="111"/>
      <c r="AP75" s="111"/>
      <c r="AQ75" s="111"/>
      <c r="AR75" s="98">
        <f t="shared" si="70"/>
        <v>0</v>
      </c>
      <c r="AS75" s="98">
        <f t="shared" si="71"/>
        <v>0</v>
      </c>
      <c r="AT75" s="98">
        <f t="shared" si="72"/>
        <v>0</v>
      </c>
      <c r="AU75" s="98">
        <f t="shared" si="73"/>
        <v>0</v>
      </c>
      <c r="AV75" s="43"/>
      <c r="AW75" s="43"/>
      <c r="AX75" s="43"/>
      <c r="AY75" s="43"/>
      <c r="AZ75" s="43"/>
      <c r="BA75" s="43"/>
      <c r="BB75" s="43"/>
      <c r="BC75" s="8">
        <f t="shared" si="61"/>
        <v>0</v>
      </c>
      <c r="BD75" s="111"/>
      <c r="BE75" s="111"/>
      <c r="BF75" s="111"/>
      <c r="BG75" s="98">
        <f t="shared" si="74"/>
        <v>0</v>
      </c>
      <c r="BH75" s="98">
        <f t="shared" si="75"/>
        <v>0</v>
      </c>
      <c r="BI75" s="98">
        <f t="shared" si="76"/>
        <v>0</v>
      </c>
      <c r="BJ75" s="98">
        <f t="shared" si="77"/>
        <v>0</v>
      </c>
      <c r="BL75" s="95"/>
      <c r="BM75" s="95"/>
      <c r="BN75" s="95"/>
      <c r="BO75" s="95"/>
    </row>
    <row r="76" spans="1:67" x14ac:dyDescent="0.4">
      <c r="A76" s="2">
        <f>Skurbog!A76</f>
        <v>16</v>
      </c>
      <c r="B76" s="43"/>
      <c r="C76" s="43"/>
      <c r="D76" s="43"/>
      <c r="E76" s="43"/>
      <c r="F76" s="43"/>
      <c r="G76" s="43"/>
      <c r="H76" s="43"/>
      <c r="I76" s="8">
        <f t="shared" si="58"/>
        <v>0</v>
      </c>
      <c r="J76" s="111"/>
      <c r="K76" s="111"/>
      <c r="L76" s="111"/>
      <c r="M76" s="98">
        <f t="shared" si="62"/>
        <v>0</v>
      </c>
      <c r="N76" s="98">
        <f t="shared" si="63"/>
        <v>0</v>
      </c>
      <c r="O76" s="98">
        <f t="shared" si="64"/>
        <v>0</v>
      </c>
      <c r="P76" s="98">
        <f t="shared" si="65"/>
        <v>0</v>
      </c>
      <c r="Q76" s="43"/>
      <c r="R76" s="43"/>
      <c r="S76" s="43"/>
      <c r="T76" s="43"/>
      <c r="U76" s="43"/>
      <c r="V76" s="43"/>
      <c r="W76" s="43"/>
      <c r="X76" s="8">
        <f t="shared" si="59"/>
        <v>0</v>
      </c>
      <c r="Y76" s="111"/>
      <c r="Z76" s="111"/>
      <c r="AA76" s="111"/>
      <c r="AB76" s="98">
        <f t="shared" si="66"/>
        <v>0</v>
      </c>
      <c r="AC76" s="98">
        <f t="shared" si="67"/>
        <v>0</v>
      </c>
      <c r="AD76" s="98">
        <f t="shared" si="68"/>
        <v>0</v>
      </c>
      <c r="AE76" s="98">
        <f t="shared" si="69"/>
        <v>0</v>
      </c>
      <c r="AF76" s="2">
        <f>Skurbog!A76</f>
        <v>16</v>
      </c>
      <c r="AG76" s="43"/>
      <c r="AH76" s="43"/>
      <c r="AI76" s="43"/>
      <c r="AJ76" s="43"/>
      <c r="AK76" s="43"/>
      <c r="AL76" s="43"/>
      <c r="AM76" s="43"/>
      <c r="AN76" s="8">
        <f t="shared" si="60"/>
        <v>0</v>
      </c>
      <c r="AO76" s="111"/>
      <c r="AP76" s="111"/>
      <c r="AQ76" s="111"/>
      <c r="AR76" s="98">
        <f t="shared" si="70"/>
        <v>0</v>
      </c>
      <c r="AS76" s="98">
        <f t="shared" si="71"/>
        <v>0</v>
      </c>
      <c r="AT76" s="98">
        <f t="shared" si="72"/>
        <v>0</v>
      </c>
      <c r="AU76" s="98">
        <f t="shared" si="73"/>
        <v>0</v>
      </c>
      <c r="AV76" s="43"/>
      <c r="AW76" s="43"/>
      <c r="AX76" s="43"/>
      <c r="AY76" s="43"/>
      <c r="AZ76" s="43"/>
      <c r="BA76" s="43"/>
      <c r="BB76" s="43"/>
      <c r="BC76" s="8">
        <f t="shared" si="61"/>
        <v>0</v>
      </c>
      <c r="BD76" s="111"/>
      <c r="BE76" s="111"/>
      <c r="BF76" s="111"/>
      <c r="BG76" s="98">
        <f t="shared" si="74"/>
        <v>0</v>
      </c>
      <c r="BH76" s="98">
        <f t="shared" si="75"/>
        <v>0</v>
      </c>
      <c r="BI76" s="98">
        <f t="shared" si="76"/>
        <v>0</v>
      </c>
      <c r="BJ76" s="98">
        <f t="shared" si="77"/>
        <v>0</v>
      </c>
      <c r="BL76" s="95"/>
      <c r="BM76" s="95"/>
      <c r="BN76" s="95"/>
      <c r="BO76" s="95"/>
    </row>
    <row r="77" spans="1:67" x14ac:dyDescent="0.4">
      <c r="A77" s="2">
        <f>Skurbog!A77</f>
        <v>17</v>
      </c>
      <c r="B77" s="43"/>
      <c r="C77" s="43"/>
      <c r="D77" s="43"/>
      <c r="E77" s="43"/>
      <c r="F77" s="43"/>
      <c r="G77" s="43"/>
      <c r="H77" s="43"/>
      <c r="I77" s="8">
        <f t="shared" si="58"/>
        <v>0</v>
      </c>
      <c r="J77" s="111"/>
      <c r="K77" s="111"/>
      <c r="L77" s="111"/>
      <c r="M77" s="98">
        <f t="shared" si="62"/>
        <v>0</v>
      </c>
      <c r="N77" s="98">
        <f t="shared" si="63"/>
        <v>0</v>
      </c>
      <c r="O77" s="98">
        <f t="shared" si="64"/>
        <v>0</v>
      </c>
      <c r="P77" s="98">
        <f t="shared" si="65"/>
        <v>0</v>
      </c>
      <c r="Q77" s="43"/>
      <c r="R77" s="43"/>
      <c r="S77" s="43"/>
      <c r="T77" s="43"/>
      <c r="U77" s="43"/>
      <c r="V77" s="43"/>
      <c r="W77" s="43"/>
      <c r="X77" s="8">
        <f t="shared" si="59"/>
        <v>0</v>
      </c>
      <c r="Y77" s="111"/>
      <c r="Z77" s="111"/>
      <c r="AA77" s="111"/>
      <c r="AB77" s="98">
        <f t="shared" si="66"/>
        <v>0</v>
      </c>
      <c r="AC77" s="98">
        <f t="shared" si="67"/>
        <v>0</v>
      </c>
      <c r="AD77" s="98">
        <f t="shared" si="68"/>
        <v>0</v>
      </c>
      <c r="AE77" s="98">
        <f t="shared" si="69"/>
        <v>0</v>
      </c>
      <c r="AF77" s="2">
        <f>Skurbog!A77</f>
        <v>17</v>
      </c>
      <c r="AG77" s="43"/>
      <c r="AH77" s="43"/>
      <c r="AI77" s="43"/>
      <c r="AJ77" s="43"/>
      <c r="AK77" s="43"/>
      <c r="AL77" s="43"/>
      <c r="AM77" s="43"/>
      <c r="AN77" s="8">
        <f t="shared" si="60"/>
        <v>0</v>
      </c>
      <c r="AO77" s="111"/>
      <c r="AP77" s="111"/>
      <c r="AQ77" s="111"/>
      <c r="AR77" s="98">
        <f t="shared" si="70"/>
        <v>0</v>
      </c>
      <c r="AS77" s="98">
        <f t="shared" si="71"/>
        <v>0</v>
      </c>
      <c r="AT77" s="98">
        <f t="shared" si="72"/>
        <v>0</v>
      </c>
      <c r="AU77" s="98">
        <f t="shared" si="73"/>
        <v>0</v>
      </c>
      <c r="AV77" s="43"/>
      <c r="AW77" s="43"/>
      <c r="AX77" s="43"/>
      <c r="AY77" s="43"/>
      <c r="AZ77" s="43"/>
      <c r="BA77" s="43"/>
      <c r="BB77" s="43"/>
      <c r="BC77" s="8">
        <f t="shared" si="61"/>
        <v>0</v>
      </c>
      <c r="BD77" s="111"/>
      <c r="BE77" s="111"/>
      <c r="BF77" s="111"/>
      <c r="BG77" s="98">
        <f t="shared" si="74"/>
        <v>0</v>
      </c>
      <c r="BH77" s="98">
        <f t="shared" si="75"/>
        <v>0</v>
      </c>
      <c r="BI77" s="98">
        <f t="shared" si="76"/>
        <v>0</v>
      </c>
      <c r="BJ77" s="98">
        <f t="shared" si="77"/>
        <v>0</v>
      </c>
      <c r="BL77" s="95"/>
      <c r="BM77" s="95"/>
      <c r="BN77" s="95"/>
      <c r="BO77" s="95"/>
    </row>
    <row r="78" spans="1:67" x14ac:dyDescent="0.4">
      <c r="A78" s="2">
        <f>Skurbog!A78</f>
        <v>18</v>
      </c>
      <c r="B78" s="43"/>
      <c r="C78" s="43"/>
      <c r="D78" s="43"/>
      <c r="E78" s="43"/>
      <c r="F78" s="43"/>
      <c r="G78" s="43"/>
      <c r="H78" s="43"/>
      <c r="I78" s="8">
        <f t="shared" si="58"/>
        <v>0</v>
      </c>
      <c r="J78" s="111"/>
      <c r="K78" s="111"/>
      <c r="L78" s="111"/>
      <c r="M78" s="98">
        <f t="shared" si="62"/>
        <v>0</v>
      </c>
      <c r="N78" s="98">
        <f t="shared" si="63"/>
        <v>0</v>
      </c>
      <c r="O78" s="98">
        <f t="shared" si="64"/>
        <v>0</v>
      </c>
      <c r="P78" s="98">
        <f t="shared" si="65"/>
        <v>0</v>
      </c>
      <c r="Q78" s="43"/>
      <c r="R78" s="43"/>
      <c r="S78" s="43"/>
      <c r="T78" s="43"/>
      <c r="U78" s="43"/>
      <c r="V78" s="43"/>
      <c r="W78" s="43"/>
      <c r="X78" s="8">
        <f t="shared" si="59"/>
        <v>0</v>
      </c>
      <c r="Y78" s="111"/>
      <c r="Z78" s="111"/>
      <c r="AA78" s="111"/>
      <c r="AB78" s="98">
        <f t="shared" si="66"/>
        <v>0</v>
      </c>
      <c r="AC78" s="98">
        <f t="shared" si="67"/>
        <v>0</v>
      </c>
      <c r="AD78" s="98">
        <f t="shared" si="68"/>
        <v>0</v>
      </c>
      <c r="AE78" s="98">
        <f t="shared" si="69"/>
        <v>0</v>
      </c>
      <c r="AF78" s="2">
        <f>Skurbog!A78</f>
        <v>18</v>
      </c>
      <c r="AG78" s="43"/>
      <c r="AH78" s="43"/>
      <c r="AI78" s="43"/>
      <c r="AJ78" s="43"/>
      <c r="AK78" s="43"/>
      <c r="AL78" s="43"/>
      <c r="AM78" s="43"/>
      <c r="AN78" s="8">
        <f t="shared" si="60"/>
        <v>0</v>
      </c>
      <c r="AO78" s="111"/>
      <c r="AP78" s="111"/>
      <c r="AQ78" s="111"/>
      <c r="AR78" s="98">
        <f t="shared" si="70"/>
        <v>0</v>
      </c>
      <c r="AS78" s="98">
        <f t="shared" si="71"/>
        <v>0</v>
      </c>
      <c r="AT78" s="98">
        <f t="shared" si="72"/>
        <v>0</v>
      </c>
      <c r="AU78" s="98">
        <f t="shared" si="73"/>
        <v>0</v>
      </c>
      <c r="AV78" s="43"/>
      <c r="AW78" s="43"/>
      <c r="AX78" s="43"/>
      <c r="AY78" s="43"/>
      <c r="AZ78" s="43"/>
      <c r="BA78" s="43"/>
      <c r="BB78" s="43"/>
      <c r="BC78" s="8">
        <f t="shared" si="61"/>
        <v>0</v>
      </c>
      <c r="BD78" s="111"/>
      <c r="BE78" s="111"/>
      <c r="BF78" s="111"/>
      <c r="BG78" s="98">
        <f t="shared" si="74"/>
        <v>0</v>
      </c>
      <c r="BH78" s="98">
        <f t="shared" si="75"/>
        <v>0</v>
      </c>
      <c r="BI78" s="98">
        <f t="shared" si="76"/>
        <v>0</v>
      </c>
      <c r="BJ78" s="98">
        <f t="shared" si="77"/>
        <v>0</v>
      </c>
      <c r="BL78" s="95"/>
      <c r="BM78" s="95"/>
      <c r="BN78" s="95"/>
      <c r="BO78" s="95"/>
    </row>
    <row r="79" spans="1:67" x14ac:dyDescent="0.4">
      <c r="A79" s="2">
        <f>Skurbog!A79</f>
        <v>19</v>
      </c>
      <c r="B79" s="43"/>
      <c r="C79" s="43"/>
      <c r="D79" s="43"/>
      <c r="E79" s="43"/>
      <c r="F79" s="43"/>
      <c r="G79" s="43"/>
      <c r="H79" s="43"/>
      <c r="I79" s="8">
        <f t="shared" si="58"/>
        <v>0</v>
      </c>
      <c r="J79" s="111"/>
      <c r="K79" s="111"/>
      <c r="L79" s="111"/>
      <c r="M79" s="98">
        <f t="shared" si="62"/>
        <v>0</v>
      </c>
      <c r="N79" s="98">
        <f t="shared" si="63"/>
        <v>0</v>
      </c>
      <c r="O79" s="98">
        <f t="shared" si="64"/>
        <v>0</v>
      </c>
      <c r="P79" s="98">
        <f t="shared" si="65"/>
        <v>0</v>
      </c>
      <c r="Q79" s="43"/>
      <c r="R79" s="43"/>
      <c r="S79" s="43"/>
      <c r="T79" s="43"/>
      <c r="U79" s="43"/>
      <c r="V79" s="43"/>
      <c r="W79" s="43"/>
      <c r="X79" s="8">
        <f t="shared" si="59"/>
        <v>0</v>
      </c>
      <c r="Y79" s="111"/>
      <c r="Z79" s="111"/>
      <c r="AA79" s="111"/>
      <c r="AB79" s="98">
        <f t="shared" si="66"/>
        <v>0</v>
      </c>
      <c r="AC79" s="98">
        <f t="shared" si="67"/>
        <v>0</v>
      </c>
      <c r="AD79" s="98">
        <f t="shared" si="68"/>
        <v>0</v>
      </c>
      <c r="AE79" s="98">
        <f t="shared" si="69"/>
        <v>0</v>
      </c>
      <c r="AF79" s="2">
        <f>Skurbog!A79</f>
        <v>19</v>
      </c>
      <c r="AG79" s="43"/>
      <c r="AH79" s="43"/>
      <c r="AI79" s="43"/>
      <c r="AJ79" s="43"/>
      <c r="AK79" s="43"/>
      <c r="AL79" s="43"/>
      <c r="AM79" s="43"/>
      <c r="AN79" s="8">
        <f t="shared" si="60"/>
        <v>0</v>
      </c>
      <c r="AO79" s="111"/>
      <c r="AP79" s="111"/>
      <c r="AQ79" s="111"/>
      <c r="AR79" s="98">
        <f t="shared" si="70"/>
        <v>0</v>
      </c>
      <c r="AS79" s="98">
        <f t="shared" si="71"/>
        <v>0</v>
      </c>
      <c r="AT79" s="98">
        <f t="shared" si="72"/>
        <v>0</v>
      </c>
      <c r="AU79" s="98">
        <f t="shared" si="73"/>
        <v>0</v>
      </c>
      <c r="AV79" s="43"/>
      <c r="AW79" s="43"/>
      <c r="AX79" s="43"/>
      <c r="AY79" s="43"/>
      <c r="AZ79" s="43"/>
      <c r="BA79" s="43"/>
      <c r="BB79" s="43"/>
      <c r="BC79" s="8">
        <f t="shared" si="61"/>
        <v>0</v>
      </c>
      <c r="BD79" s="111"/>
      <c r="BE79" s="111"/>
      <c r="BF79" s="111"/>
      <c r="BG79" s="98">
        <f t="shared" si="74"/>
        <v>0</v>
      </c>
      <c r="BH79" s="98">
        <f t="shared" si="75"/>
        <v>0</v>
      </c>
      <c r="BI79" s="98">
        <f t="shared" si="76"/>
        <v>0</v>
      </c>
      <c r="BJ79" s="98">
        <f t="shared" si="77"/>
        <v>0</v>
      </c>
      <c r="BL79" s="95"/>
      <c r="BM79" s="95"/>
      <c r="BN79" s="95"/>
      <c r="BO79" s="95"/>
    </row>
    <row r="80" spans="1:67" x14ac:dyDescent="0.4">
      <c r="A80" s="2">
        <f>Skurbog!A80</f>
        <v>20</v>
      </c>
      <c r="B80" s="43"/>
      <c r="C80" s="43"/>
      <c r="D80" s="43"/>
      <c r="E80" s="43"/>
      <c r="F80" s="43"/>
      <c r="G80" s="43"/>
      <c r="H80" s="43"/>
      <c r="I80" s="8">
        <f t="shared" si="58"/>
        <v>0</v>
      </c>
      <c r="J80" s="111"/>
      <c r="K80" s="111"/>
      <c r="L80" s="111"/>
      <c r="M80" s="98">
        <f t="shared" si="62"/>
        <v>0</v>
      </c>
      <c r="N80" s="98">
        <f t="shared" si="63"/>
        <v>0</v>
      </c>
      <c r="O80" s="98">
        <f t="shared" si="64"/>
        <v>0</v>
      </c>
      <c r="P80" s="98">
        <f t="shared" si="65"/>
        <v>0</v>
      </c>
      <c r="Q80" s="43"/>
      <c r="R80" s="43"/>
      <c r="S80" s="43"/>
      <c r="T80" s="43"/>
      <c r="U80" s="43"/>
      <c r="V80" s="43"/>
      <c r="W80" s="43"/>
      <c r="X80" s="8">
        <f t="shared" si="59"/>
        <v>0</v>
      </c>
      <c r="Y80" s="111"/>
      <c r="Z80" s="111"/>
      <c r="AA80" s="111"/>
      <c r="AB80" s="98">
        <f t="shared" si="66"/>
        <v>0</v>
      </c>
      <c r="AC80" s="98">
        <f t="shared" si="67"/>
        <v>0</v>
      </c>
      <c r="AD80" s="98">
        <f t="shared" si="68"/>
        <v>0</v>
      </c>
      <c r="AE80" s="98">
        <f t="shared" si="69"/>
        <v>0</v>
      </c>
      <c r="AF80" s="2">
        <f>Skurbog!A80</f>
        <v>20</v>
      </c>
      <c r="AG80" s="43"/>
      <c r="AH80" s="43"/>
      <c r="AI80" s="43"/>
      <c r="AJ80" s="43"/>
      <c r="AK80" s="43"/>
      <c r="AL80" s="43"/>
      <c r="AM80" s="43"/>
      <c r="AN80" s="8">
        <f t="shared" si="60"/>
        <v>0</v>
      </c>
      <c r="AO80" s="111"/>
      <c r="AP80" s="111"/>
      <c r="AQ80" s="111"/>
      <c r="AR80" s="98">
        <f t="shared" si="70"/>
        <v>0</v>
      </c>
      <c r="AS80" s="98">
        <f t="shared" si="71"/>
        <v>0</v>
      </c>
      <c r="AT80" s="98">
        <f t="shared" si="72"/>
        <v>0</v>
      </c>
      <c r="AU80" s="98">
        <f t="shared" si="73"/>
        <v>0</v>
      </c>
      <c r="AV80" s="43"/>
      <c r="AW80" s="43"/>
      <c r="AX80" s="43"/>
      <c r="AY80" s="43"/>
      <c r="AZ80" s="43"/>
      <c r="BA80" s="43"/>
      <c r="BB80" s="43"/>
      <c r="BC80" s="8">
        <f t="shared" si="61"/>
        <v>0</v>
      </c>
      <c r="BD80" s="111"/>
      <c r="BE80" s="111"/>
      <c r="BF80" s="111"/>
      <c r="BG80" s="98">
        <f t="shared" si="74"/>
        <v>0</v>
      </c>
      <c r="BH80" s="98">
        <f t="shared" si="75"/>
        <v>0</v>
      </c>
      <c r="BI80" s="98">
        <f t="shared" si="76"/>
        <v>0</v>
      </c>
      <c r="BJ80" s="98">
        <f t="shared" si="77"/>
        <v>0</v>
      </c>
      <c r="BL80" s="95"/>
      <c r="BM80" s="95"/>
      <c r="BN80" s="95"/>
      <c r="BO80" s="95"/>
    </row>
    <row r="81" spans="1:68" x14ac:dyDescent="0.4">
      <c r="A81" s="2">
        <f>Skurbog!A81</f>
        <v>21</v>
      </c>
      <c r="B81" s="43"/>
      <c r="C81" s="43"/>
      <c r="D81" s="43"/>
      <c r="E81" s="43"/>
      <c r="F81" s="43"/>
      <c r="G81" s="43"/>
      <c r="H81" s="43"/>
      <c r="I81" s="8">
        <f t="shared" si="58"/>
        <v>0</v>
      </c>
      <c r="J81" s="111"/>
      <c r="K81" s="111"/>
      <c r="L81" s="111"/>
      <c r="M81" s="98">
        <f t="shared" si="62"/>
        <v>0</v>
      </c>
      <c r="N81" s="98">
        <f t="shared" si="63"/>
        <v>0</v>
      </c>
      <c r="O81" s="98">
        <f t="shared" si="64"/>
        <v>0</v>
      </c>
      <c r="P81" s="98">
        <f t="shared" si="65"/>
        <v>0</v>
      </c>
      <c r="Q81" s="43"/>
      <c r="R81" s="43"/>
      <c r="S81" s="43"/>
      <c r="T81" s="43"/>
      <c r="U81" s="43"/>
      <c r="V81" s="43"/>
      <c r="W81" s="43"/>
      <c r="X81" s="8">
        <f t="shared" si="59"/>
        <v>0</v>
      </c>
      <c r="Y81" s="111"/>
      <c r="Z81" s="111"/>
      <c r="AA81" s="111"/>
      <c r="AB81" s="98">
        <f t="shared" si="66"/>
        <v>0</v>
      </c>
      <c r="AC81" s="98">
        <f t="shared" si="67"/>
        <v>0</v>
      </c>
      <c r="AD81" s="98">
        <f t="shared" si="68"/>
        <v>0</v>
      </c>
      <c r="AE81" s="98">
        <f t="shared" si="69"/>
        <v>0</v>
      </c>
      <c r="AF81" s="2">
        <f>Skurbog!A81</f>
        <v>21</v>
      </c>
      <c r="AG81" s="43"/>
      <c r="AH81" s="43"/>
      <c r="AI81" s="43"/>
      <c r="AJ81" s="43"/>
      <c r="AK81" s="43"/>
      <c r="AL81" s="43"/>
      <c r="AM81" s="43"/>
      <c r="AN81" s="8">
        <f t="shared" si="60"/>
        <v>0</v>
      </c>
      <c r="AO81" s="111"/>
      <c r="AP81" s="111"/>
      <c r="AQ81" s="111"/>
      <c r="AR81" s="98">
        <f t="shared" si="70"/>
        <v>0</v>
      </c>
      <c r="AS81" s="98">
        <f t="shared" si="71"/>
        <v>0</v>
      </c>
      <c r="AT81" s="98">
        <f t="shared" si="72"/>
        <v>0</v>
      </c>
      <c r="AU81" s="98">
        <f t="shared" si="73"/>
        <v>0</v>
      </c>
      <c r="AV81" s="43"/>
      <c r="AW81" s="43"/>
      <c r="AX81" s="43"/>
      <c r="AY81" s="43"/>
      <c r="AZ81" s="43"/>
      <c r="BA81" s="43"/>
      <c r="BB81" s="43"/>
      <c r="BC81" s="8">
        <f t="shared" si="61"/>
        <v>0</v>
      </c>
      <c r="BD81" s="111"/>
      <c r="BE81" s="111"/>
      <c r="BF81" s="111"/>
      <c r="BG81" s="98">
        <f t="shared" si="74"/>
        <v>0</v>
      </c>
      <c r="BH81" s="98">
        <f t="shared" si="75"/>
        <v>0</v>
      </c>
      <c r="BI81" s="98">
        <f t="shared" si="76"/>
        <v>0</v>
      </c>
      <c r="BJ81" s="98">
        <f t="shared" si="77"/>
        <v>0</v>
      </c>
      <c r="BL81" s="95"/>
      <c r="BM81" s="95"/>
      <c r="BN81" s="95"/>
      <c r="BO81" s="95"/>
    </row>
    <row r="82" spans="1:68" x14ac:dyDescent="0.4">
      <c r="A82" s="2">
        <f>Skurbog!A82</f>
        <v>22</v>
      </c>
      <c r="B82" s="43"/>
      <c r="C82" s="43"/>
      <c r="D82" s="43"/>
      <c r="E82" s="43"/>
      <c r="F82" s="43"/>
      <c r="G82" s="43"/>
      <c r="H82" s="43"/>
      <c r="I82" s="8">
        <f t="shared" si="58"/>
        <v>0</v>
      </c>
      <c r="J82" s="111"/>
      <c r="K82" s="111"/>
      <c r="L82" s="111"/>
      <c r="M82" s="98">
        <f t="shared" si="62"/>
        <v>0</v>
      </c>
      <c r="N82" s="98">
        <f t="shared" si="63"/>
        <v>0</v>
      </c>
      <c r="O82" s="98">
        <f t="shared" si="64"/>
        <v>0</v>
      </c>
      <c r="P82" s="98">
        <f t="shared" si="65"/>
        <v>0</v>
      </c>
      <c r="Q82" s="43"/>
      <c r="R82" s="43"/>
      <c r="S82" s="43"/>
      <c r="T82" s="43"/>
      <c r="U82" s="43"/>
      <c r="V82" s="43"/>
      <c r="W82" s="43"/>
      <c r="X82" s="8">
        <f t="shared" si="59"/>
        <v>0</v>
      </c>
      <c r="Y82" s="111"/>
      <c r="Z82" s="111"/>
      <c r="AA82" s="111"/>
      <c r="AB82" s="98">
        <f t="shared" si="66"/>
        <v>0</v>
      </c>
      <c r="AC82" s="98">
        <f t="shared" si="67"/>
        <v>0</v>
      </c>
      <c r="AD82" s="98">
        <f t="shared" si="68"/>
        <v>0</v>
      </c>
      <c r="AE82" s="98">
        <f t="shared" si="69"/>
        <v>0</v>
      </c>
      <c r="AF82" s="2">
        <f>Skurbog!A82</f>
        <v>22</v>
      </c>
      <c r="AG82" s="43"/>
      <c r="AH82" s="43"/>
      <c r="AI82" s="43"/>
      <c r="AJ82" s="43"/>
      <c r="AK82" s="43"/>
      <c r="AL82" s="43"/>
      <c r="AM82" s="43"/>
      <c r="AN82" s="8">
        <f t="shared" si="60"/>
        <v>0</v>
      </c>
      <c r="AO82" s="111"/>
      <c r="AP82" s="111"/>
      <c r="AQ82" s="111"/>
      <c r="AR82" s="98">
        <f t="shared" si="70"/>
        <v>0</v>
      </c>
      <c r="AS82" s="98">
        <f t="shared" si="71"/>
        <v>0</v>
      </c>
      <c r="AT82" s="98">
        <f t="shared" si="72"/>
        <v>0</v>
      </c>
      <c r="AU82" s="98">
        <f t="shared" si="73"/>
        <v>0</v>
      </c>
      <c r="AV82" s="43"/>
      <c r="AW82" s="43"/>
      <c r="AX82" s="43"/>
      <c r="AY82" s="43"/>
      <c r="AZ82" s="43"/>
      <c r="BA82" s="43"/>
      <c r="BB82" s="43"/>
      <c r="BC82" s="8">
        <f t="shared" si="61"/>
        <v>0</v>
      </c>
      <c r="BD82" s="111"/>
      <c r="BE82" s="111"/>
      <c r="BF82" s="111"/>
      <c r="BG82" s="98">
        <f t="shared" si="74"/>
        <v>0</v>
      </c>
      <c r="BH82" s="98">
        <f t="shared" si="75"/>
        <v>0</v>
      </c>
      <c r="BI82" s="98">
        <f t="shared" si="76"/>
        <v>0</v>
      </c>
      <c r="BJ82" s="98">
        <f t="shared" si="77"/>
        <v>0</v>
      </c>
      <c r="BL82" s="95"/>
      <c r="BM82" s="95"/>
      <c r="BN82" s="95"/>
      <c r="BO82" s="95"/>
    </row>
    <row r="83" spans="1:68" x14ac:dyDescent="0.4">
      <c r="A83" s="2">
        <f>Skurbog!A83</f>
        <v>23</v>
      </c>
      <c r="B83" s="43"/>
      <c r="C83" s="43"/>
      <c r="D83" s="43"/>
      <c r="E83" s="43"/>
      <c r="F83" s="43"/>
      <c r="G83" s="43"/>
      <c r="H83" s="43"/>
      <c r="I83" s="8">
        <f t="shared" si="58"/>
        <v>0</v>
      </c>
      <c r="J83" s="111"/>
      <c r="K83" s="111"/>
      <c r="L83" s="111"/>
      <c r="M83" s="98">
        <f t="shared" si="62"/>
        <v>0</v>
      </c>
      <c r="N83" s="98">
        <f t="shared" si="63"/>
        <v>0</v>
      </c>
      <c r="O83" s="98">
        <f t="shared" si="64"/>
        <v>0</v>
      </c>
      <c r="P83" s="98">
        <f t="shared" si="65"/>
        <v>0</v>
      </c>
      <c r="Q83" s="43"/>
      <c r="R83" s="43"/>
      <c r="S83" s="43"/>
      <c r="T83" s="43"/>
      <c r="U83" s="43"/>
      <c r="V83" s="43"/>
      <c r="W83" s="43"/>
      <c r="X83" s="8">
        <f t="shared" si="59"/>
        <v>0</v>
      </c>
      <c r="Y83" s="111"/>
      <c r="Z83" s="111"/>
      <c r="AA83" s="111"/>
      <c r="AB83" s="98">
        <f t="shared" si="66"/>
        <v>0</v>
      </c>
      <c r="AC83" s="98">
        <f t="shared" si="67"/>
        <v>0</v>
      </c>
      <c r="AD83" s="98">
        <f t="shared" si="68"/>
        <v>0</v>
      </c>
      <c r="AE83" s="98">
        <f t="shared" si="69"/>
        <v>0</v>
      </c>
      <c r="AF83" s="2">
        <f>Skurbog!A83</f>
        <v>23</v>
      </c>
      <c r="AG83" s="43"/>
      <c r="AH83" s="43"/>
      <c r="AI83" s="43"/>
      <c r="AJ83" s="43"/>
      <c r="AK83" s="43"/>
      <c r="AL83" s="43"/>
      <c r="AM83" s="43"/>
      <c r="AN83" s="8">
        <f t="shared" si="60"/>
        <v>0</v>
      </c>
      <c r="AO83" s="111"/>
      <c r="AP83" s="111"/>
      <c r="AQ83" s="111"/>
      <c r="AR83" s="98">
        <f t="shared" si="70"/>
        <v>0</v>
      </c>
      <c r="AS83" s="98">
        <f t="shared" si="71"/>
        <v>0</v>
      </c>
      <c r="AT83" s="98">
        <f t="shared" si="72"/>
        <v>0</v>
      </c>
      <c r="AU83" s="98">
        <f t="shared" si="73"/>
        <v>0</v>
      </c>
      <c r="AV83" s="43"/>
      <c r="AW83" s="43"/>
      <c r="AX83" s="43"/>
      <c r="AY83" s="43"/>
      <c r="AZ83" s="43"/>
      <c r="BA83" s="43"/>
      <c r="BB83" s="43"/>
      <c r="BC83" s="8">
        <f t="shared" si="61"/>
        <v>0</v>
      </c>
      <c r="BD83" s="111"/>
      <c r="BE83" s="111"/>
      <c r="BF83" s="111"/>
      <c r="BG83" s="98">
        <f t="shared" si="74"/>
        <v>0</v>
      </c>
      <c r="BH83" s="98">
        <f t="shared" si="75"/>
        <v>0</v>
      </c>
      <c r="BI83" s="98">
        <f t="shared" si="76"/>
        <v>0</v>
      </c>
      <c r="BJ83" s="98">
        <f t="shared" si="77"/>
        <v>0</v>
      </c>
      <c r="BL83" s="95"/>
      <c r="BM83" s="95"/>
      <c r="BN83" s="95"/>
      <c r="BO83" s="95"/>
    </row>
    <row r="84" spans="1:68" x14ac:dyDescent="0.4">
      <c r="A84" s="2">
        <f>Skurbog!A84</f>
        <v>24</v>
      </c>
      <c r="B84" s="43"/>
      <c r="C84" s="43"/>
      <c r="D84" s="43"/>
      <c r="E84" s="43"/>
      <c r="F84" s="43"/>
      <c r="G84" s="43"/>
      <c r="H84" s="43"/>
      <c r="I84" s="8">
        <f t="shared" si="58"/>
        <v>0</v>
      </c>
      <c r="J84" s="111"/>
      <c r="K84" s="111"/>
      <c r="L84" s="111"/>
      <c r="M84" s="98">
        <f t="shared" si="62"/>
        <v>0</v>
      </c>
      <c r="N84" s="98">
        <f t="shared" si="63"/>
        <v>0</v>
      </c>
      <c r="O84" s="98">
        <f t="shared" si="64"/>
        <v>0</v>
      </c>
      <c r="P84" s="98">
        <f t="shared" si="65"/>
        <v>0</v>
      </c>
      <c r="Q84" s="43"/>
      <c r="R84" s="43"/>
      <c r="S84" s="43"/>
      <c r="T84" s="43"/>
      <c r="U84" s="43"/>
      <c r="V84" s="43"/>
      <c r="W84" s="43"/>
      <c r="X84" s="8">
        <f t="shared" si="59"/>
        <v>0</v>
      </c>
      <c r="Y84" s="111"/>
      <c r="Z84" s="111"/>
      <c r="AA84" s="111"/>
      <c r="AB84" s="98">
        <f t="shared" si="66"/>
        <v>0</v>
      </c>
      <c r="AC84" s="98">
        <f t="shared" si="67"/>
        <v>0</v>
      </c>
      <c r="AD84" s="98">
        <f t="shared" si="68"/>
        <v>0</v>
      </c>
      <c r="AE84" s="98">
        <f t="shared" si="69"/>
        <v>0</v>
      </c>
      <c r="AF84" s="2">
        <f>Skurbog!A84</f>
        <v>24</v>
      </c>
      <c r="AG84" s="43"/>
      <c r="AH84" s="43"/>
      <c r="AI84" s="43"/>
      <c r="AJ84" s="43"/>
      <c r="AK84" s="43"/>
      <c r="AL84" s="43"/>
      <c r="AM84" s="43"/>
      <c r="AN84" s="8">
        <f t="shared" si="60"/>
        <v>0</v>
      </c>
      <c r="AO84" s="111"/>
      <c r="AP84" s="111"/>
      <c r="AQ84" s="111"/>
      <c r="AR84" s="98">
        <f t="shared" si="70"/>
        <v>0</v>
      </c>
      <c r="AS84" s="98">
        <f t="shared" si="71"/>
        <v>0</v>
      </c>
      <c r="AT84" s="98">
        <f t="shared" si="72"/>
        <v>0</v>
      </c>
      <c r="AU84" s="98">
        <f t="shared" si="73"/>
        <v>0</v>
      </c>
      <c r="AV84" s="43"/>
      <c r="AW84" s="43"/>
      <c r="AX84" s="43"/>
      <c r="AY84" s="43"/>
      <c r="AZ84" s="43"/>
      <c r="BA84" s="43"/>
      <c r="BB84" s="43"/>
      <c r="BC84" s="8">
        <f t="shared" si="61"/>
        <v>0</v>
      </c>
      <c r="BD84" s="111"/>
      <c r="BE84" s="111"/>
      <c r="BF84" s="111"/>
      <c r="BG84" s="98">
        <f t="shared" si="74"/>
        <v>0</v>
      </c>
      <c r="BH84" s="98">
        <f t="shared" si="75"/>
        <v>0</v>
      </c>
      <c r="BI84" s="98">
        <f t="shared" si="76"/>
        <v>0</v>
      </c>
      <c r="BJ84" s="98">
        <f t="shared" si="77"/>
        <v>0</v>
      </c>
      <c r="BL84" s="95"/>
      <c r="BM84" s="95"/>
      <c r="BN84" s="95"/>
      <c r="BO84" s="95"/>
    </row>
    <row r="85" spans="1:68" x14ac:dyDescent="0.4">
      <c r="A85" s="2">
        <f>Skurbog!A85</f>
        <v>25</v>
      </c>
      <c r="B85" s="43"/>
      <c r="C85" s="43"/>
      <c r="D85" s="43"/>
      <c r="E85" s="43"/>
      <c r="F85" s="43"/>
      <c r="G85" s="43"/>
      <c r="H85" s="43"/>
      <c r="I85" s="8">
        <f t="shared" si="58"/>
        <v>0</v>
      </c>
      <c r="J85" s="111"/>
      <c r="K85" s="111"/>
      <c r="L85" s="111"/>
      <c r="M85" s="98">
        <f t="shared" si="62"/>
        <v>0</v>
      </c>
      <c r="N85" s="98">
        <f t="shared" si="63"/>
        <v>0</v>
      </c>
      <c r="O85" s="98">
        <f t="shared" si="64"/>
        <v>0</v>
      </c>
      <c r="P85" s="98">
        <f t="shared" si="65"/>
        <v>0</v>
      </c>
      <c r="Q85" s="43"/>
      <c r="R85" s="43"/>
      <c r="S85" s="43"/>
      <c r="T85" s="43"/>
      <c r="U85" s="43"/>
      <c r="V85" s="43"/>
      <c r="W85" s="43"/>
      <c r="X85" s="8">
        <f t="shared" si="59"/>
        <v>0</v>
      </c>
      <c r="Y85" s="111"/>
      <c r="Z85" s="111"/>
      <c r="AA85" s="111"/>
      <c r="AB85" s="98">
        <f t="shared" si="66"/>
        <v>0</v>
      </c>
      <c r="AC85" s="98">
        <f t="shared" si="67"/>
        <v>0</v>
      </c>
      <c r="AD85" s="98">
        <f t="shared" si="68"/>
        <v>0</v>
      </c>
      <c r="AE85" s="98">
        <f t="shared" si="69"/>
        <v>0</v>
      </c>
      <c r="AF85" s="2">
        <f>Skurbog!A85</f>
        <v>25</v>
      </c>
      <c r="AG85" s="43"/>
      <c r="AH85" s="43"/>
      <c r="AI85" s="43"/>
      <c r="AJ85" s="43"/>
      <c r="AK85" s="43"/>
      <c r="AL85" s="43"/>
      <c r="AM85" s="43"/>
      <c r="AN85" s="8">
        <f t="shared" si="60"/>
        <v>0</v>
      </c>
      <c r="AO85" s="111"/>
      <c r="AP85" s="111"/>
      <c r="AQ85" s="111"/>
      <c r="AR85" s="98">
        <f t="shared" si="70"/>
        <v>0</v>
      </c>
      <c r="AS85" s="98">
        <f t="shared" si="71"/>
        <v>0</v>
      </c>
      <c r="AT85" s="98">
        <f t="shared" si="72"/>
        <v>0</v>
      </c>
      <c r="AU85" s="98">
        <f t="shared" si="73"/>
        <v>0</v>
      </c>
      <c r="AV85" s="43"/>
      <c r="AW85" s="43"/>
      <c r="AX85" s="43"/>
      <c r="AY85" s="43"/>
      <c r="AZ85" s="43"/>
      <c r="BA85" s="43"/>
      <c r="BB85" s="43"/>
      <c r="BC85" s="8">
        <f t="shared" si="61"/>
        <v>0</v>
      </c>
      <c r="BD85" s="111"/>
      <c r="BE85" s="111"/>
      <c r="BF85" s="111"/>
      <c r="BG85" s="98">
        <f t="shared" si="74"/>
        <v>0</v>
      </c>
      <c r="BH85" s="98">
        <f t="shared" si="75"/>
        <v>0</v>
      </c>
      <c r="BI85" s="98">
        <f t="shared" si="76"/>
        <v>0</v>
      </c>
      <c r="BJ85" s="98">
        <f t="shared" si="77"/>
        <v>0</v>
      </c>
      <c r="BL85" s="95"/>
      <c r="BM85" s="95"/>
      <c r="BN85" s="95"/>
      <c r="BO85" s="95"/>
    </row>
    <row r="86" spans="1:68" x14ac:dyDescent="0.4">
      <c r="A86" s="2">
        <f>Skurbog!A86</f>
        <v>26</v>
      </c>
      <c r="B86" s="43"/>
      <c r="C86" s="43"/>
      <c r="D86" s="43"/>
      <c r="E86" s="43"/>
      <c r="F86" s="43"/>
      <c r="G86" s="43"/>
      <c r="H86" s="43"/>
      <c r="I86" s="8">
        <f t="shared" si="58"/>
        <v>0</v>
      </c>
      <c r="J86" s="111"/>
      <c r="K86" s="111"/>
      <c r="L86" s="111"/>
      <c r="M86" s="98">
        <f t="shared" si="62"/>
        <v>0</v>
      </c>
      <c r="N86" s="98">
        <f t="shared" si="63"/>
        <v>0</v>
      </c>
      <c r="O86" s="98">
        <f t="shared" si="64"/>
        <v>0</v>
      </c>
      <c r="P86" s="98">
        <f t="shared" si="65"/>
        <v>0</v>
      </c>
      <c r="Q86" s="43"/>
      <c r="R86" s="43"/>
      <c r="S86" s="43"/>
      <c r="T86" s="43"/>
      <c r="U86" s="43"/>
      <c r="V86" s="43"/>
      <c r="W86" s="43"/>
      <c r="X86" s="8">
        <f t="shared" si="59"/>
        <v>0</v>
      </c>
      <c r="Y86" s="111"/>
      <c r="Z86" s="111"/>
      <c r="AA86" s="111"/>
      <c r="AB86" s="98">
        <f t="shared" si="66"/>
        <v>0</v>
      </c>
      <c r="AC86" s="98">
        <f t="shared" si="67"/>
        <v>0</v>
      </c>
      <c r="AD86" s="98">
        <f t="shared" si="68"/>
        <v>0</v>
      </c>
      <c r="AE86" s="98">
        <f t="shared" si="69"/>
        <v>0</v>
      </c>
      <c r="AF86" s="2">
        <f>Skurbog!A86</f>
        <v>26</v>
      </c>
      <c r="AG86" s="43"/>
      <c r="AH86" s="43"/>
      <c r="AI86" s="43"/>
      <c r="AJ86" s="43"/>
      <c r="AK86" s="43"/>
      <c r="AL86" s="43"/>
      <c r="AM86" s="43"/>
      <c r="AN86" s="8">
        <f t="shared" si="60"/>
        <v>0</v>
      </c>
      <c r="AO86" s="111"/>
      <c r="AP86" s="111"/>
      <c r="AQ86" s="111"/>
      <c r="AR86" s="98">
        <f t="shared" si="70"/>
        <v>0</v>
      </c>
      <c r="AS86" s="98">
        <f t="shared" si="71"/>
        <v>0</v>
      </c>
      <c r="AT86" s="98">
        <f t="shared" si="72"/>
        <v>0</v>
      </c>
      <c r="AU86" s="98">
        <f t="shared" si="73"/>
        <v>0</v>
      </c>
      <c r="AV86" s="43"/>
      <c r="AW86" s="43"/>
      <c r="AX86" s="43"/>
      <c r="AY86" s="43"/>
      <c r="AZ86" s="43"/>
      <c r="BA86" s="43"/>
      <c r="BB86" s="43"/>
      <c r="BC86" s="8">
        <f t="shared" si="61"/>
        <v>0</v>
      </c>
      <c r="BD86" s="111"/>
      <c r="BE86" s="111"/>
      <c r="BF86" s="111"/>
      <c r="BG86" s="98">
        <f t="shared" si="74"/>
        <v>0</v>
      </c>
      <c r="BH86" s="98">
        <f t="shared" si="75"/>
        <v>0</v>
      </c>
      <c r="BI86" s="98">
        <f t="shared" si="76"/>
        <v>0</v>
      </c>
      <c r="BJ86" s="98">
        <f t="shared" si="77"/>
        <v>0</v>
      </c>
      <c r="BL86" s="95"/>
      <c r="BM86" s="95"/>
      <c r="BN86" s="95"/>
      <c r="BO86" s="95"/>
    </row>
    <row r="87" spans="1:68" x14ac:dyDescent="0.4">
      <c r="A87" s="2">
        <f>Skurbog!A87</f>
        <v>27</v>
      </c>
      <c r="B87" s="43"/>
      <c r="C87" s="43"/>
      <c r="D87" s="43"/>
      <c r="E87" s="43"/>
      <c r="F87" s="43"/>
      <c r="G87" s="43"/>
      <c r="H87" s="43"/>
      <c r="I87" s="8">
        <f t="shared" si="58"/>
        <v>0</v>
      </c>
      <c r="J87" s="111"/>
      <c r="K87" s="111"/>
      <c r="L87" s="111"/>
      <c r="M87" s="98">
        <f t="shared" si="62"/>
        <v>0</v>
      </c>
      <c r="N87" s="98">
        <f t="shared" si="63"/>
        <v>0</v>
      </c>
      <c r="O87" s="98">
        <f t="shared" si="64"/>
        <v>0</v>
      </c>
      <c r="P87" s="98">
        <f t="shared" si="65"/>
        <v>0</v>
      </c>
      <c r="Q87" s="43"/>
      <c r="R87" s="43"/>
      <c r="S87" s="43"/>
      <c r="T87" s="43"/>
      <c r="U87" s="43"/>
      <c r="V87" s="43"/>
      <c r="W87" s="43"/>
      <c r="X87" s="8">
        <f t="shared" si="59"/>
        <v>0</v>
      </c>
      <c r="Y87" s="111"/>
      <c r="Z87" s="111"/>
      <c r="AA87" s="111"/>
      <c r="AB87" s="98">
        <f t="shared" si="66"/>
        <v>0</v>
      </c>
      <c r="AC87" s="98">
        <f t="shared" si="67"/>
        <v>0</v>
      </c>
      <c r="AD87" s="98">
        <f t="shared" si="68"/>
        <v>0</v>
      </c>
      <c r="AE87" s="98">
        <f t="shared" si="69"/>
        <v>0</v>
      </c>
      <c r="AF87" s="2">
        <f>Skurbog!A87</f>
        <v>27</v>
      </c>
      <c r="AG87" s="43"/>
      <c r="AH87" s="43"/>
      <c r="AI87" s="43"/>
      <c r="AJ87" s="43"/>
      <c r="AK87" s="43"/>
      <c r="AL87" s="43"/>
      <c r="AM87" s="43"/>
      <c r="AN87" s="8">
        <f t="shared" si="60"/>
        <v>0</v>
      </c>
      <c r="AO87" s="111"/>
      <c r="AP87" s="111"/>
      <c r="AQ87" s="111"/>
      <c r="AR87" s="98">
        <f t="shared" si="70"/>
        <v>0</v>
      </c>
      <c r="AS87" s="98">
        <f t="shared" si="71"/>
        <v>0</v>
      </c>
      <c r="AT87" s="98">
        <f t="shared" si="72"/>
        <v>0</v>
      </c>
      <c r="AU87" s="98">
        <f t="shared" si="73"/>
        <v>0</v>
      </c>
      <c r="AV87" s="43"/>
      <c r="AW87" s="43"/>
      <c r="AX87" s="43"/>
      <c r="AY87" s="43"/>
      <c r="AZ87" s="43"/>
      <c r="BA87" s="43"/>
      <c r="BB87" s="43"/>
      <c r="BC87" s="8">
        <f t="shared" si="61"/>
        <v>0</v>
      </c>
      <c r="BD87" s="111"/>
      <c r="BE87" s="111"/>
      <c r="BF87" s="111"/>
      <c r="BG87" s="98">
        <f t="shared" si="74"/>
        <v>0</v>
      </c>
      <c r="BH87" s="98">
        <f t="shared" si="75"/>
        <v>0</v>
      </c>
      <c r="BI87" s="98">
        <f t="shared" si="76"/>
        <v>0</v>
      </c>
      <c r="BJ87" s="98">
        <f t="shared" si="77"/>
        <v>0</v>
      </c>
      <c r="BL87" s="95"/>
      <c r="BM87" s="95"/>
      <c r="BN87" s="95"/>
      <c r="BO87" s="95"/>
    </row>
    <row r="88" spans="1:68" ht="63.75" x14ac:dyDescent="0.4">
      <c r="A88" s="10" t="str">
        <f>Skurbog!A59</f>
        <v>Uge nr.</v>
      </c>
      <c r="B88" s="6" t="str">
        <f>$B$1</f>
        <v>Lærling 1</v>
      </c>
      <c r="C88" s="6"/>
      <c r="D88" s="6"/>
      <c r="E88" s="6"/>
      <c r="F88" s="6"/>
      <c r="G88" s="6"/>
      <c r="H88" s="6"/>
      <c r="I88" s="7" t="s">
        <v>14</v>
      </c>
      <c r="J88" s="143" t="s">
        <v>70</v>
      </c>
      <c r="K88" s="144"/>
      <c r="L88" s="145"/>
      <c r="M88" s="126" t="s">
        <v>102</v>
      </c>
      <c r="N88" s="126" t="s">
        <v>78</v>
      </c>
      <c r="O88" s="126" t="s">
        <v>79</v>
      </c>
      <c r="P88" s="11" t="s">
        <v>71</v>
      </c>
      <c r="Q88" s="6" t="str">
        <f>Q30</f>
        <v>Lærling 2</v>
      </c>
      <c r="R88" s="6"/>
      <c r="S88" s="6"/>
      <c r="T88" s="6"/>
      <c r="U88" s="6"/>
      <c r="V88" s="6"/>
      <c r="W88" s="6"/>
      <c r="X88" s="7" t="s">
        <v>14</v>
      </c>
      <c r="Y88" s="143" t="s">
        <v>70</v>
      </c>
      <c r="Z88" s="144"/>
      <c r="AA88" s="145"/>
      <c r="AB88" s="126" t="s">
        <v>102</v>
      </c>
      <c r="AC88" s="126" t="s">
        <v>78</v>
      </c>
      <c r="AD88" s="126" t="s">
        <v>79</v>
      </c>
      <c r="AE88" s="11" t="s">
        <v>71</v>
      </c>
      <c r="AF88" s="10" t="str">
        <f>Skurbog!A59</f>
        <v>Uge nr.</v>
      </c>
      <c r="AG88" s="6" t="str">
        <f>AG30</f>
        <v>Lærling 3</v>
      </c>
      <c r="AH88" s="6"/>
      <c r="AI88" s="6"/>
      <c r="AJ88" s="6"/>
      <c r="AK88" s="6"/>
      <c r="AL88" s="6"/>
      <c r="AM88" s="6"/>
      <c r="AN88" s="7" t="s">
        <v>14</v>
      </c>
      <c r="AO88" s="143" t="s">
        <v>70</v>
      </c>
      <c r="AP88" s="144"/>
      <c r="AQ88" s="145"/>
      <c r="AR88" s="126" t="s">
        <v>102</v>
      </c>
      <c r="AS88" s="126" t="s">
        <v>78</v>
      </c>
      <c r="AT88" s="126" t="s">
        <v>79</v>
      </c>
      <c r="AU88" s="11" t="s">
        <v>71</v>
      </c>
      <c r="AV88" s="6" t="str">
        <f>AV30</f>
        <v>Lærling 4</v>
      </c>
      <c r="AW88" s="6"/>
      <c r="AX88" s="6"/>
      <c r="AY88" s="6"/>
      <c r="AZ88" s="6"/>
      <c r="BA88" s="6"/>
      <c r="BB88" s="6"/>
      <c r="BC88" s="7" t="s">
        <v>14</v>
      </c>
      <c r="BD88" s="143" t="s">
        <v>70</v>
      </c>
      <c r="BE88" s="144"/>
      <c r="BF88" s="145"/>
      <c r="BG88" s="126" t="s">
        <v>102</v>
      </c>
      <c r="BH88" s="126" t="s">
        <v>78</v>
      </c>
      <c r="BI88" s="126" t="s">
        <v>79</v>
      </c>
      <c r="BJ88" s="11" t="s">
        <v>71</v>
      </c>
      <c r="BN88" s="96"/>
    </row>
    <row r="89" spans="1:68" x14ac:dyDescent="0.4">
      <c r="A89" s="5"/>
      <c r="B89" s="59" t="s">
        <v>63</v>
      </c>
      <c r="C89" s="9" t="s">
        <v>64</v>
      </c>
      <c r="D89" s="9" t="s">
        <v>65</v>
      </c>
      <c r="E89" s="9" t="s">
        <v>66</v>
      </c>
      <c r="F89" s="9" t="s">
        <v>67</v>
      </c>
      <c r="G89" s="9" t="s">
        <v>61</v>
      </c>
      <c r="H89" s="9" t="s">
        <v>62</v>
      </c>
      <c r="I89" s="7"/>
      <c r="J89" s="125" t="str">
        <f>J2</f>
        <v>20</v>
      </c>
      <c r="K89" s="125" t="str">
        <f t="shared" ref="K89:L89" si="78">K2</f>
        <v>21</v>
      </c>
      <c r="L89" s="125" t="str">
        <f t="shared" si="78"/>
        <v>22</v>
      </c>
      <c r="M89" s="7"/>
      <c r="N89" s="7"/>
      <c r="O89" s="7"/>
      <c r="P89" s="7"/>
      <c r="Q89" s="59" t="s">
        <v>63</v>
      </c>
      <c r="R89" s="9" t="s">
        <v>64</v>
      </c>
      <c r="S89" s="9" t="s">
        <v>65</v>
      </c>
      <c r="T89" s="9" t="s">
        <v>66</v>
      </c>
      <c r="U89" s="9" t="s">
        <v>67</v>
      </c>
      <c r="V89" s="9" t="s">
        <v>61</v>
      </c>
      <c r="W89" s="9" t="s">
        <v>62</v>
      </c>
      <c r="X89" s="7"/>
      <c r="Y89" s="125" t="str">
        <f>Y2</f>
        <v>20</v>
      </c>
      <c r="Z89" s="125" t="str">
        <f t="shared" ref="Z89:AA89" si="79">Z2</f>
        <v>21</v>
      </c>
      <c r="AA89" s="125" t="str">
        <f t="shared" si="79"/>
        <v>22</v>
      </c>
      <c r="AB89" s="7"/>
      <c r="AC89" s="7"/>
      <c r="AD89" s="7"/>
      <c r="AE89" s="7"/>
      <c r="AF89" s="5"/>
      <c r="AG89" s="59" t="s">
        <v>63</v>
      </c>
      <c r="AH89" s="9" t="s">
        <v>64</v>
      </c>
      <c r="AI89" s="9" t="s">
        <v>65</v>
      </c>
      <c r="AJ89" s="9" t="s">
        <v>66</v>
      </c>
      <c r="AK89" s="9" t="s">
        <v>67</v>
      </c>
      <c r="AL89" s="9" t="s">
        <v>61</v>
      </c>
      <c r="AM89" s="9" t="s">
        <v>62</v>
      </c>
      <c r="AN89" s="7"/>
      <c r="AO89" s="125" t="str">
        <f>AO2</f>
        <v>20</v>
      </c>
      <c r="AP89" s="125" t="str">
        <f t="shared" ref="AP89:AQ89" si="80">AP2</f>
        <v>21</v>
      </c>
      <c r="AQ89" s="125" t="str">
        <f t="shared" si="80"/>
        <v>22</v>
      </c>
      <c r="AR89" s="7"/>
      <c r="AS89" s="7"/>
      <c r="AT89" s="7"/>
      <c r="AU89" s="7"/>
      <c r="AV89" s="59" t="s">
        <v>63</v>
      </c>
      <c r="AW89" s="9" t="s">
        <v>64</v>
      </c>
      <c r="AX89" s="9" t="s">
        <v>65</v>
      </c>
      <c r="AY89" s="9" t="s">
        <v>66</v>
      </c>
      <c r="AZ89" s="9" t="s">
        <v>67</v>
      </c>
      <c r="BA89" s="9" t="s">
        <v>61</v>
      </c>
      <c r="BB89" s="9" t="s">
        <v>62</v>
      </c>
      <c r="BC89" s="7"/>
      <c r="BD89" s="125" t="str">
        <f>BD2</f>
        <v>20</v>
      </c>
      <c r="BE89" s="125" t="str">
        <f t="shared" ref="BE89:BI89" si="81">BE2</f>
        <v>21</v>
      </c>
      <c r="BF89" s="125" t="str">
        <f t="shared" si="81"/>
        <v>22</v>
      </c>
      <c r="BG89" s="125">
        <f t="shared" si="81"/>
        <v>0</v>
      </c>
      <c r="BH89" s="125">
        <f t="shared" si="81"/>
        <v>0</v>
      </c>
      <c r="BI89" s="125">
        <f t="shared" si="81"/>
        <v>0</v>
      </c>
      <c r="BJ89" s="7"/>
      <c r="BL89" s="95"/>
      <c r="BM89" s="95"/>
      <c r="BN89" s="95"/>
      <c r="BO89" s="95"/>
      <c r="BP89" s="95"/>
    </row>
    <row r="90" spans="1:68" x14ac:dyDescent="0.4">
      <c r="A90" s="2">
        <f>Skurbog!A90</f>
        <v>28</v>
      </c>
      <c r="B90" s="43"/>
      <c r="C90" s="43"/>
      <c r="D90" s="43"/>
      <c r="E90" s="43"/>
      <c r="F90" s="43"/>
      <c r="G90" s="43"/>
      <c r="H90" s="43"/>
      <c r="I90" s="8">
        <f t="shared" ref="I90:I116" si="82">SUM(B90:H90)</f>
        <v>0</v>
      </c>
      <c r="J90" s="111"/>
      <c r="K90" s="111"/>
      <c r="L90" s="111"/>
      <c r="M90" s="98">
        <f>SUM(IF(J90=1,I90*$BP$3,IF(J90=2,I90*$BP$4,IF(J90=3,I90*$BP$5,IF(J90=4,I90*$BP$6,IF(J90="V",I90*$BP$7))))))</f>
        <v>0</v>
      </c>
      <c r="N90" s="98">
        <f>SUM(IF(K90=1,I90*$BP$10,IF(K90=2,I90*$BP$11,IF(K90=3,I90*$BP$12,IF(K90=4,I90*$BP$13,IF(K90="V",I90*$BP$14))))))</f>
        <v>0</v>
      </c>
      <c r="O90" s="98">
        <f>SUM(IF(L90=1,I90*$BP$17,IF(L90=2,I90*$BP$18,IF(L90=3,I90*$BP$19,IF(L90=4,I90*$BP$20,IF(L90="V",I90*$BP$21))))))</f>
        <v>0</v>
      </c>
      <c r="P90" s="98">
        <f>SUM(M90:O90)</f>
        <v>0</v>
      </c>
      <c r="Q90" s="43"/>
      <c r="R90" s="43"/>
      <c r="S90" s="43"/>
      <c r="T90" s="43"/>
      <c r="U90" s="43"/>
      <c r="V90" s="43"/>
      <c r="W90" s="43"/>
      <c r="X90" s="8">
        <f t="shared" ref="X90:X116" si="83">SUM(Q90:W90)</f>
        <v>0</v>
      </c>
      <c r="Y90" s="111"/>
      <c r="Z90" s="111"/>
      <c r="AA90" s="111"/>
      <c r="AB90" s="98">
        <f>SUM(IF(Y90=1,X90*$BP$3,IF(Y90=2,X90*$BP$4,IF(Y90=3,X90*$BP$5,IF(Y90=4,X90*$BP$6,IF(Y90="V",X90*$BP$7))))))</f>
        <v>0</v>
      </c>
      <c r="AC90" s="98">
        <f>SUM(IF(Z90=1,X90*$BP$10,IF(Z90=2,X90*$BP$11,IF(Z90=3,X90*$BP$12,IF(Z90=4,X90*$BP$13,IF(Z90="V",X90*$BP$14))))))</f>
        <v>0</v>
      </c>
      <c r="AD90" s="98">
        <f>SUM(IF(AA90=1,X90*$BP$17,IF(AA90=2,X90*$BP$18,IF(AA90=3,X90*$BP$19,IF(AA90=4,X90*$BP$20,IF(AA90="V",X90*$BP$21))))))</f>
        <v>0</v>
      </c>
      <c r="AE90" s="98">
        <f>SUM(AB90:AD90)</f>
        <v>0</v>
      </c>
      <c r="AF90" s="2">
        <f>Skurbog!A90</f>
        <v>28</v>
      </c>
      <c r="AG90" s="43"/>
      <c r="AH90" s="43"/>
      <c r="AI90" s="43"/>
      <c r="AJ90" s="43"/>
      <c r="AK90" s="43"/>
      <c r="AL90" s="43"/>
      <c r="AM90" s="43"/>
      <c r="AN90" s="8">
        <f t="shared" ref="AN90:AN116" si="84">SUM(AG90:AM90)</f>
        <v>0</v>
      </c>
      <c r="AO90" s="111"/>
      <c r="AP90" s="111"/>
      <c r="AQ90" s="111"/>
      <c r="AR90" s="98">
        <f>SUM(IF(AO90=1,AN90*$BP$3,IF(AO90=2,AN90*$BP$4,IF(AO90=3,AN90*$BP$5,IF(AO90=4,AN90*$BP$6,IF(AO90="V",AN90*$BP$7))))))</f>
        <v>0</v>
      </c>
      <c r="AS90" s="98">
        <f>SUM(IF(AP90=1,AN90*$BP$10,IF(AP90=2,AN90*$BP$11,IF(AP90=3,AN90*$BP$12,IF(AP90=4,AN90*$BP$13,IF(AP90="V",AN90*$BP$14))))))</f>
        <v>0</v>
      </c>
      <c r="AT90" s="98">
        <f>SUM(IF(AQ90=1,AN90*$BP$17,IF(AQ90=2,AN90*$BP$18,IF(AQ90=3,AN90*$BP$19,IF(AQ90=4,AN90*$BP$20,IF(AQ90="V",AN90*$BP$21))))))</f>
        <v>0</v>
      </c>
      <c r="AU90" s="98">
        <f>SUM(AR90:AT90)</f>
        <v>0</v>
      </c>
      <c r="AV90" s="43"/>
      <c r="AW90" s="43"/>
      <c r="AX90" s="43"/>
      <c r="AY90" s="43"/>
      <c r="AZ90" s="43"/>
      <c r="BA90" s="43"/>
      <c r="BB90" s="43"/>
      <c r="BC90" s="8">
        <f t="shared" ref="BC90:BC116" si="85">SUM(AV90:BB90)</f>
        <v>0</v>
      </c>
      <c r="BD90" s="111"/>
      <c r="BE90" s="111"/>
      <c r="BF90" s="111"/>
      <c r="BG90" s="98">
        <f>SUM(IF(BD90=1,BC90*$BP$3,IF(BD90=2,BC90*$BP$4,IF(BD90=3,BC90*$BP$5,IF(BD90=4,BC90*$BP$6,IF(BD90="V",BC90*$BP$7))))))</f>
        <v>0</v>
      </c>
      <c r="BH90" s="98">
        <f>SUM(IF(BE90=1,BC90*$BP$10,IF(BE90=2,BC90*$BP$11,IF(BE90=3,BC90*$BP$12,IF(BE90=4,BC90*$BP$13,IF(BE90="V",BC90*$BP$14))))))</f>
        <v>0</v>
      </c>
      <c r="BI90" s="98">
        <f>SUM(IF(BF90=1,BC90*$BP$17,IF(BF90=2,BC90*$BP$18,IF(BF90=3,BC90*$BP$19,IF(BF90=4,BC90*$BP$20,IF(BF90="V",BC90*$BP$21))))))</f>
        <v>0</v>
      </c>
      <c r="BJ90" s="98">
        <f>SUM(BG90:BI90)</f>
        <v>0</v>
      </c>
      <c r="BL90" s="95"/>
      <c r="BM90" s="95"/>
      <c r="BN90" s="95"/>
      <c r="BO90" s="95"/>
    </row>
    <row r="91" spans="1:68" x14ac:dyDescent="0.4">
      <c r="A91" s="2">
        <f>Skurbog!A91</f>
        <v>29</v>
      </c>
      <c r="B91" s="43"/>
      <c r="C91" s="43"/>
      <c r="D91" s="43"/>
      <c r="E91" s="43"/>
      <c r="F91" s="43"/>
      <c r="G91" s="43"/>
      <c r="H91" s="43"/>
      <c r="I91" s="8">
        <f t="shared" si="82"/>
        <v>0</v>
      </c>
      <c r="J91" s="111"/>
      <c r="K91" s="111"/>
      <c r="L91" s="111"/>
      <c r="M91" s="98">
        <f t="shared" ref="M91:M116" si="86">SUM(IF(J91=1,I91*$BP$3,IF(J91=2,I91*$BP$4,IF(J91=3,I91*$BP$5,IF(J91=4,I91*$BP$6,IF(J91="V",I91*$BP$7))))))</f>
        <v>0</v>
      </c>
      <c r="N91" s="98">
        <f t="shared" ref="N91:N116" si="87">SUM(IF(K91=1,I91*$BP$10,IF(K91=2,I91*$BP$11,IF(K91=3,I91*$BP$12,IF(K91=4,I91*$BP$13,IF(K91="V",I91*$BP$14))))))</f>
        <v>0</v>
      </c>
      <c r="O91" s="98">
        <f t="shared" ref="O91:O116" si="88">SUM(IF(L91=1,I91*$BP$17,IF(L91=2,I91*$BP$18,IF(L91=3,I91*$BP$19,IF(L91=4,I91*$BP$20,IF(L91="V",I91*$BP$21))))))</f>
        <v>0</v>
      </c>
      <c r="P91" s="98">
        <f t="shared" ref="P91:P116" si="89">SUM(M91:O91)</f>
        <v>0</v>
      </c>
      <c r="Q91" s="43"/>
      <c r="R91" s="43"/>
      <c r="S91" s="43"/>
      <c r="T91" s="43"/>
      <c r="U91" s="43"/>
      <c r="V91" s="43"/>
      <c r="W91" s="43"/>
      <c r="X91" s="8">
        <f t="shared" si="83"/>
        <v>0</v>
      </c>
      <c r="Y91" s="111"/>
      <c r="Z91" s="111"/>
      <c r="AA91" s="111"/>
      <c r="AB91" s="98">
        <f t="shared" ref="AB91:AB116" si="90">SUM(IF(Y91=1,X91*$BP$3,IF(Y91=2,X91*$BP$4,IF(Y91=3,X91*$BP$5,IF(Y91=4,X91*$BP$6,IF(Y91="V",X91*$BP$7))))))</f>
        <v>0</v>
      </c>
      <c r="AC91" s="98">
        <f t="shared" ref="AC91:AC116" si="91">SUM(IF(Z91=1,X91*$BP$10,IF(Z91=2,X91*$BP$11,IF(Z91=3,X91*$BP$12,IF(Z91=4,X91*$BP$13,IF(Z91="V",X91*$BP$14))))))</f>
        <v>0</v>
      </c>
      <c r="AD91" s="98">
        <f t="shared" ref="AD91:AD116" si="92">SUM(IF(AA91=1,X91*$BP$17,IF(AA91=2,X91*$BP$18,IF(AA91=3,X91*$BP$19,IF(AA91=4,X91*$BP$20,IF(AA91="V",X91*$BP$21))))))</f>
        <v>0</v>
      </c>
      <c r="AE91" s="98">
        <f t="shared" ref="AE91:AE116" si="93">SUM(AB91:AD91)</f>
        <v>0</v>
      </c>
      <c r="AF91" s="2">
        <f>Skurbog!A91</f>
        <v>29</v>
      </c>
      <c r="AG91" s="43"/>
      <c r="AH91" s="43"/>
      <c r="AI91" s="43"/>
      <c r="AJ91" s="43"/>
      <c r="AK91" s="43"/>
      <c r="AL91" s="43"/>
      <c r="AM91" s="43"/>
      <c r="AN91" s="8">
        <f t="shared" si="84"/>
        <v>0</v>
      </c>
      <c r="AO91" s="111"/>
      <c r="AP91" s="111"/>
      <c r="AQ91" s="111"/>
      <c r="AR91" s="98">
        <f t="shared" ref="AR91:AR116" si="94">SUM(IF(AO91=1,AN91*$BP$3,IF(AO91=2,AN91*$BP$4,IF(AO91=3,AN91*$BP$5,IF(AO91=4,AN91*$BP$6,IF(AO91="V",AN91*$BP$7))))))</f>
        <v>0</v>
      </c>
      <c r="AS91" s="98">
        <f t="shared" ref="AS91:AS116" si="95">SUM(IF(AP91=1,AN91*$BP$10,IF(AP91=2,AN91*$BP$11,IF(AP91=3,AN91*$BP$12,IF(AP91=4,AN91*$BP$13,IF(AP91="V",AN91*$BP$14))))))</f>
        <v>0</v>
      </c>
      <c r="AT91" s="98">
        <f t="shared" ref="AT91:AT116" si="96">SUM(IF(AQ91=1,AN91*$BP$17,IF(AQ91=2,AN91*$BP$18,IF(AQ91=3,AN91*$BP$19,IF(AQ91=4,AN91*$BP$20,IF(AQ91="V",AN91*$BP$21))))))</f>
        <v>0</v>
      </c>
      <c r="AU91" s="98">
        <f t="shared" ref="AU91:AU116" si="97">SUM(AR91:AT91)</f>
        <v>0</v>
      </c>
      <c r="AV91" s="43"/>
      <c r="AW91" s="43"/>
      <c r="AX91" s="43"/>
      <c r="AY91" s="43"/>
      <c r="AZ91" s="43"/>
      <c r="BA91" s="43"/>
      <c r="BB91" s="43"/>
      <c r="BC91" s="8">
        <f t="shared" si="85"/>
        <v>0</v>
      </c>
      <c r="BD91" s="111"/>
      <c r="BE91" s="111"/>
      <c r="BF91" s="111"/>
      <c r="BG91" s="98">
        <f t="shared" ref="BG91:BG116" si="98">SUM(IF(BD91=1,BC91*$BP$3,IF(BD91=2,BC91*$BP$4,IF(BD91=3,BC91*$BP$5,IF(BD91=4,BC91*$BP$6,IF(BD91="V",BC91*$BP$7))))))</f>
        <v>0</v>
      </c>
      <c r="BH91" s="98">
        <f t="shared" ref="BH91:BH116" si="99">SUM(IF(BE91=1,BC91*$BP$10,IF(BE91=2,BC91*$BP$11,IF(BE91=3,BC91*$BP$12,IF(BE91=4,BC91*$BP$13,IF(BE91="V",BC91*$BP$14))))))</f>
        <v>0</v>
      </c>
      <c r="BI91" s="98">
        <f t="shared" ref="BI91:BI116" si="100">SUM(IF(BF91=1,BC91*$BP$17,IF(BF91=2,BC91*$BP$18,IF(BF91=3,BC91*$BP$19,IF(BF91=4,BC91*$BP$20,IF(BF91="V",BC91*$BP$21))))))</f>
        <v>0</v>
      </c>
      <c r="BJ91" s="98">
        <f t="shared" ref="BJ91:BJ116" si="101">SUM(BG91:BI91)</f>
        <v>0</v>
      </c>
      <c r="BL91" s="95"/>
      <c r="BM91" s="95"/>
      <c r="BN91" s="95"/>
      <c r="BO91" s="95"/>
    </row>
    <row r="92" spans="1:68" x14ac:dyDescent="0.4">
      <c r="A92" s="2">
        <f>Skurbog!A92</f>
        <v>30</v>
      </c>
      <c r="B92" s="43"/>
      <c r="C92" s="43"/>
      <c r="D92" s="43"/>
      <c r="E92" s="43"/>
      <c r="F92" s="43"/>
      <c r="G92" s="43"/>
      <c r="H92" s="43"/>
      <c r="I92" s="8">
        <f t="shared" si="82"/>
        <v>0</v>
      </c>
      <c r="J92" s="111"/>
      <c r="K92" s="111"/>
      <c r="L92" s="111"/>
      <c r="M92" s="98">
        <f t="shared" si="86"/>
        <v>0</v>
      </c>
      <c r="N92" s="98">
        <f t="shared" si="87"/>
        <v>0</v>
      </c>
      <c r="O92" s="98">
        <f t="shared" si="88"/>
        <v>0</v>
      </c>
      <c r="P92" s="98">
        <f t="shared" si="89"/>
        <v>0</v>
      </c>
      <c r="Q92" s="43"/>
      <c r="R92" s="43"/>
      <c r="S92" s="43"/>
      <c r="T92" s="43"/>
      <c r="U92" s="43"/>
      <c r="V92" s="43"/>
      <c r="W92" s="43"/>
      <c r="X92" s="8">
        <f t="shared" si="83"/>
        <v>0</v>
      </c>
      <c r="Y92" s="111"/>
      <c r="Z92" s="111"/>
      <c r="AA92" s="111"/>
      <c r="AB92" s="98">
        <f t="shared" si="90"/>
        <v>0</v>
      </c>
      <c r="AC92" s="98">
        <f t="shared" si="91"/>
        <v>0</v>
      </c>
      <c r="AD92" s="98">
        <f t="shared" si="92"/>
        <v>0</v>
      </c>
      <c r="AE92" s="98">
        <f t="shared" si="93"/>
        <v>0</v>
      </c>
      <c r="AF92" s="2">
        <f>Skurbog!A92</f>
        <v>30</v>
      </c>
      <c r="AG92" s="43"/>
      <c r="AH92" s="43"/>
      <c r="AI92" s="43"/>
      <c r="AJ92" s="43"/>
      <c r="AK92" s="43"/>
      <c r="AL92" s="43"/>
      <c r="AM92" s="43"/>
      <c r="AN92" s="8">
        <f t="shared" si="84"/>
        <v>0</v>
      </c>
      <c r="AO92" s="111"/>
      <c r="AP92" s="111"/>
      <c r="AQ92" s="111"/>
      <c r="AR92" s="98">
        <f t="shared" si="94"/>
        <v>0</v>
      </c>
      <c r="AS92" s="98">
        <f t="shared" si="95"/>
        <v>0</v>
      </c>
      <c r="AT92" s="98">
        <f t="shared" si="96"/>
        <v>0</v>
      </c>
      <c r="AU92" s="98">
        <f t="shared" si="97"/>
        <v>0</v>
      </c>
      <c r="AV92" s="43"/>
      <c r="AW92" s="43"/>
      <c r="AX92" s="43"/>
      <c r="AY92" s="43"/>
      <c r="AZ92" s="43"/>
      <c r="BA92" s="43"/>
      <c r="BB92" s="43"/>
      <c r="BC92" s="8">
        <f t="shared" si="85"/>
        <v>0</v>
      </c>
      <c r="BD92" s="111"/>
      <c r="BE92" s="111"/>
      <c r="BF92" s="111"/>
      <c r="BG92" s="98">
        <f t="shared" si="98"/>
        <v>0</v>
      </c>
      <c r="BH92" s="98">
        <f t="shared" si="99"/>
        <v>0</v>
      </c>
      <c r="BI92" s="98">
        <f t="shared" si="100"/>
        <v>0</v>
      </c>
      <c r="BJ92" s="98">
        <f t="shared" si="101"/>
        <v>0</v>
      </c>
      <c r="BL92" s="95"/>
      <c r="BM92" s="95"/>
      <c r="BN92" s="95"/>
      <c r="BO92" s="95"/>
    </row>
    <row r="93" spans="1:68" x14ac:dyDescent="0.4">
      <c r="A93" s="2">
        <f>Skurbog!A93</f>
        <v>31</v>
      </c>
      <c r="B93" s="43"/>
      <c r="C93" s="43"/>
      <c r="D93" s="43"/>
      <c r="E93" s="43"/>
      <c r="F93" s="43"/>
      <c r="G93" s="43"/>
      <c r="H93" s="43"/>
      <c r="I93" s="8">
        <f t="shared" si="82"/>
        <v>0</v>
      </c>
      <c r="J93" s="111"/>
      <c r="K93" s="111"/>
      <c r="L93" s="111"/>
      <c r="M93" s="98">
        <f t="shared" si="86"/>
        <v>0</v>
      </c>
      <c r="N93" s="98">
        <f t="shared" si="87"/>
        <v>0</v>
      </c>
      <c r="O93" s="98">
        <f t="shared" si="88"/>
        <v>0</v>
      </c>
      <c r="P93" s="98">
        <f t="shared" si="89"/>
        <v>0</v>
      </c>
      <c r="Q93" s="43"/>
      <c r="R93" s="43"/>
      <c r="S93" s="43"/>
      <c r="T93" s="43"/>
      <c r="U93" s="43"/>
      <c r="V93" s="43"/>
      <c r="W93" s="43"/>
      <c r="X93" s="8">
        <f t="shared" si="83"/>
        <v>0</v>
      </c>
      <c r="Y93" s="111"/>
      <c r="Z93" s="111"/>
      <c r="AA93" s="111"/>
      <c r="AB93" s="98">
        <f t="shared" si="90"/>
        <v>0</v>
      </c>
      <c r="AC93" s="98">
        <f t="shared" si="91"/>
        <v>0</v>
      </c>
      <c r="AD93" s="98">
        <f t="shared" si="92"/>
        <v>0</v>
      </c>
      <c r="AE93" s="98">
        <f t="shared" si="93"/>
        <v>0</v>
      </c>
      <c r="AF93" s="2">
        <f>Skurbog!A93</f>
        <v>31</v>
      </c>
      <c r="AG93" s="43"/>
      <c r="AH93" s="43"/>
      <c r="AI93" s="43"/>
      <c r="AJ93" s="43"/>
      <c r="AK93" s="43"/>
      <c r="AL93" s="43"/>
      <c r="AM93" s="43"/>
      <c r="AN93" s="8">
        <f t="shared" si="84"/>
        <v>0</v>
      </c>
      <c r="AO93" s="111"/>
      <c r="AP93" s="111"/>
      <c r="AQ93" s="111"/>
      <c r="AR93" s="98">
        <f t="shared" si="94"/>
        <v>0</v>
      </c>
      <c r="AS93" s="98">
        <f t="shared" si="95"/>
        <v>0</v>
      </c>
      <c r="AT93" s="98">
        <f t="shared" si="96"/>
        <v>0</v>
      </c>
      <c r="AU93" s="98">
        <f t="shared" si="97"/>
        <v>0</v>
      </c>
      <c r="AV93" s="43"/>
      <c r="AW93" s="43"/>
      <c r="AX93" s="43"/>
      <c r="AY93" s="43"/>
      <c r="AZ93" s="43"/>
      <c r="BA93" s="43"/>
      <c r="BB93" s="43"/>
      <c r="BC93" s="8">
        <f t="shared" si="85"/>
        <v>0</v>
      </c>
      <c r="BD93" s="111"/>
      <c r="BE93" s="111"/>
      <c r="BF93" s="111"/>
      <c r="BG93" s="98">
        <f t="shared" si="98"/>
        <v>0</v>
      </c>
      <c r="BH93" s="98">
        <f t="shared" si="99"/>
        <v>0</v>
      </c>
      <c r="BI93" s="98">
        <f t="shared" si="100"/>
        <v>0</v>
      </c>
      <c r="BJ93" s="98">
        <f t="shared" si="101"/>
        <v>0</v>
      </c>
      <c r="BL93" s="95"/>
      <c r="BM93" s="95"/>
      <c r="BN93" s="95"/>
      <c r="BO93" s="95"/>
    </row>
    <row r="94" spans="1:68" x14ac:dyDescent="0.4">
      <c r="A94" s="2">
        <f>Skurbog!A94</f>
        <v>32</v>
      </c>
      <c r="B94" s="43"/>
      <c r="C94" s="43"/>
      <c r="D94" s="43"/>
      <c r="E94" s="43"/>
      <c r="F94" s="43"/>
      <c r="G94" s="43"/>
      <c r="H94" s="43"/>
      <c r="I94" s="8">
        <f t="shared" si="82"/>
        <v>0</v>
      </c>
      <c r="J94" s="111"/>
      <c r="K94" s="111"/>
      <c r="L94" s="111"/>
      <c r="M94" s="98">
        <f t="shared" si="86"/>
        <v>0</v>
      </c>
      <c r="N94" s="98">
        <f t="shared" si="87"/>
        <v>0</v>
      </c>
      <c r="O94" s="98">
        <f t="shared" si="88"/>
        <v>0</v>
      </c>
      <c r="P94" s="98">
        <f t="shared" si="89"/>
        <v>0</v>
      </c>
      <c r="Q94" s="43"/>
      <c r="R94" s="43"/>
      <c r="S94" s="43"/>
      <c r="T94" s="43"/>
      <c r="U94" s="43"/>
      <c r="V94" s="43"/>
      <c r="W94" s="43"/>
      <c r="X94" s="8">
        <f t="shared" si="83"/>
        <v>0</v>
      </c>
      <c r="Y94" s="111"/>
      <c r="Z94" s="111"/>
      <c r="AA94" s="111"/>
      <c r="AB94" s="98">
        <f t="shared" si="90"/>
        <v>0</v>
      </c>
      <c r="AC94" s="98">
        <f t="shared" si="91"/>
        <v>0</v>
      </c>
      <c r="AD94" s="98">
        <f t="shared" si="92"/>
        <v>0</v>
      </c>
      <c r="AE94" s="98">
        <f t="shared" si="93"/>
        <v>0</v>
      </c>
      <c r="AF94" s="2">
        <f>Skurbog!A94</f>
        <v>32</v>
      </c>
      <c r="AG94" s="43"/>
      <c r="AH94" s="43"/>
      <c r="AI94" s="43"/>
      <c r="AJ94" s="43"/>
      <c r="AK94" s="43"/>
      <c r="AL94" s="43"/>
      <c r="AM94" s="43"/>
      <c r="AN94" s="8">
        <f t="shared" si="84"/>
        <v>0</v>
      </c>
      <c r="AO94" s="111"/>
      <c r="AP94" s="111"/>
      <c r="AQ94" s="111"/>
      <c r="AR94" s="98">
        <f t="shared" si="94"/>
        <v>0</v>
      </c>
      <c r="AS94" s="98">
        <f t="shared" si="95"/>
        <v>0</v>
      </c>
      <c r="AT94" s="98">
        <f t="shared" si="96"/>
        <v>0</v>
      </c>
      <c r="AU94" s="98">
        <f t="shared" si="97"/>
        <v>0</v>
      </c>
      <c r="AV94" s="43"/>
      <c r="AW94" s="43"/>
      <c r="AX94" s="43"/>
      <c r="AY94" s="43"/>
      <c r="AZ94" s="43"/>
      <c r="BA94" s="43"/>
      <c r="BB94" s="43"/>
      <c r="BC94" s="8">
        <f t="shared" si="85"/>
        <v>0</v>
      </c>
      <c r="BD94" s="111"/>
      <c r="BE94" s="111"/>
      <c r="BF94" s="111"/>
      <c r="BG94" s="98">
        <f t="shared" si="98"/>
        <v>0</v>
      </c>
      <c r="BH94" s="98">
        <f t="shared" si="99"/>
        <v>0</v>
      </c>
      <c r="BI94" s="98">
        <f t="shared" si="100"/>
        <v>0</v>
      </c>
      <c r="BJ94" s="98">
        <f t="shared" si="101"/>
        <v>0</v>
      </c>
      <c r="BL94" s="95"/>
      <c r="BM94" s="95"/>
      <c r="BN94" s="95"/>
      <c r="BO94" s="95"/>
    </row>
    <row r="95" spans="1:68" x14ac:dyDescent="0.4">
      <c r="A95" s="2">
        <f>Skurbog!A95</f>
        <v>33</v>
      </c>
      <c r="B95" s="43"/>
      <c r="C95" s="43"/>
      <c r="D95" s="43"/>
      <c r="E95" s="43"/>
      <c r="F95" s="43"/>
      <c r="G95" s="43"/>
      <c r="H95" s="43"/>
      <c r="I95" s="8">
        <f t="shared" si="82"/>
        <v>0</v>
      </c>
      <c r="J95" s="111"/>
      <c r="K95" s="111"/>
      <c r="L95" s="111"/>
      <c r="M95" s="98">
        <f t="shared" si="86"/>
        <v>0</v>
      </c>
      <c r="N95" s="98">
        <f t="shared" si="87"/>
        <v>0</v>
      </c>
      <c r="O95" s="98">
        <f t="shared" si="88"/>
        <v>0</v>
      </c>
      <c r="P95" s="98">
        <f t="shared" si="89"/>
        <v>0</v>
      </c>
      <c r="Q95" s="43"/>
      <c r="R95" s="43"/>
      <c r="S95" s="43"/>
      <c r="T95" s="43"/>
      <c r="U95" s="43"/>
      <c r="V95" s="43"/>
      <c r="W95" s="43"/>
      <c r="X95" s="8">
        <f t="shared" si="83"/>
        <v>0</v>
      </c>
      <c r="Y95" s="111"/>
      <c r="Z95" s="111"/>
      <c r="AA95" s="111"/>
      <c r="AB95" s="98">
        <f t="shared" si="90"/>
        <v>0</v>
      </c>
      <c r="AC95" s="98">
        <f t="shared" si="91"/>
        <v>0</v>
      </c>
      <c r="AD95" s="98">
        <f t="shared" si="92"/>
        <v>0</v>
      </c>
      <c r="AE95" s="98">
        <f t="shared" si="93"/>
        <v>0</v>
      </c>
      <c r="AF95" s="2">
        <f>Skurbog!A95</f>
        <v>33</v>
      </c>
      <c r="AG95" s="43"/>
      <c r="AH95" s="43"/>
      <c r="AI95" s="43"/>
      <c r="AJ95" s="43"/>
      <c r="AK95" s="43"/>
      <c r="AL95" s="43"/>
      <c r="AM95" s="43"/>
      <c r="AN95" s="8">
        <f t="shared" si="84"/>
        <v>0</v>
      </c>
      <c r="AO95" s="111"/>
      <c r="AP95" s="111"/>
      <c r="AQ95" s="111"/>
      <c r="AR95" s="98">
        <f t="shared" si="94"/>
        <v>0</v>
      </c>
      <c r="AS95" s="98">
        <f t="shared" si="95"/>
        <v>0</v>
      </c>
      <c r="AT95" s="98">
        <f t="shared" si="96"/>
        <v>0</v>
      </c>
      <c r="AU95" s="98">
        <f t="shared" si="97"/>
        <v>0</v>
      </c>
      <c r="AV95" s="43"/>
      <c r="AW95" s="43"/>
      <c r="AX95" s="43"/>
      <c r="AY95" s="43"/>
      <c r="AZ95" s="43"/>
      <c r="BA95" s="43"/>
      <c r="BB95" s="43"/>
      <c r="BC95" s="8">
        <f t="shared" si="85"/>
        <v>0</v>
      </c>
      <c r="BD95" s="111"/>
      <c r="BE95" s="111"/>
      <c r="BF95" s="111"/>
      <c r="BG95" s="98">
        <f t="shared" si="98"/>
        <v>0</v>
      </c>
      <c r="BH95" s="98">
        <f t="shared" si="99"/>
        <v>0</v>
      </c>
      <c r="BI95" s="98">
        <f t="shared" si="100"/>
        <v>0</v>
      </c>
      <c r="BJ95" s="98">
        <f t="shared" si="101"/>
        <v>0</v>
      </c>
      <c r="BL95" s="95"/>
      <c r="BM95" s="95"/>
      <c r="BN95" s="95"/>
      <c r="BO95" s="95"/>
    </row>
    <row r="96" spans="1:68" x14ac:dyDescent="0.4">
      <c r="A96" s="2">
        <f>Skurbog!A96</f>
        <v>34</v>
      </c>
      <c r="B96" s="43"/>
      <c r="C96" s="43"/>
      <c r="D96" s="43"/>
      <c r="E96" s="43"/>
      <c r="F96" s="43"/>
      <c r="G96" s="43"/>
      <c r="H96" s="43"/>
      <c r="I96" s="8">
        <f t="shared" si="82"/>
        <v>0</v>
      </c>
      <c r="J96" s="111"/>
      <c r="K96" s="111"/>
      <c r="L96" s="111"/>
      <c r="M96" s="98">
        <f t="shared" si="86"/>
        <v>0</v>
      </c>
      <c r="N96" s="98">
        <f t="shared" si="87"/>
        <v>0</v>
      </c>
      <c r="O96" s="98">
        <f t="shared" si="88"/>
        <v>0</v>
      </c>
      <c r="P96" s="98">
        <f t="shared" si="89"/>
        <v>0</v>
      </c>
      <c r="Q96" s="43"/>
      <c r="R96" s="43"/>
      <c r="S96" s="43"/>
      <c r="T96" s="43"/>
      <c r="U96" s="43"/>
      <c r="V96" s="43"/>
      <c r="W96" s="43"/>
      <c r="X96" s="8">
        <f t="shared" si="83"/>
        <v>0</v>
      </c>
      <c r="Y96" s="111"/>
      <c r="Z96" s="111"/>
      <c r="AA96" s="111"/>
      <c r="AB96" s="98">
        <f t="shared" si="90"/>
        <v>0</v>
      </c>
      <c r="AC96" s="98">
        <f t="shared" si="91"/>
        <v>0</v>
      </c>
      <c r="AD96" s="98">
        <f t="shared" si="92"/>
        <v>0</v>
      </c>
      <c r="AE96" s="98">
        <f t="shared" si="93"/>
        <v>0</v>
      </c>
      <c r="AF96" s="2">
        <f>Skurbog!A96</f>
        <v>34</v>
      </c>
      <c r="AG96" s="43"/>
      <c r="AH96" s="43"/>
      <c r="AI96" s="43"/>
      <c r="AJ96" s="43"/>
      <c r="AK96" s="43"/>
      <c r="AL96" s="43"/>
      <c r="AM96" s="43"/>
      <c r="AN96" s="8">
        <f t="shared" si="84"/>
        <v>0</v>
      </c>
      <c r="AO96" s="111"/>
      <c r="AP96" s="111"/>
      <c r="AQ96" s="111"/>
      <c r="AR96" s="98">
        <f t="shared" si="94"/>
        <v>0</v>
      </c>
      <c r="AS96" s="98">
        <f t="shared" si="95"/>
        <v>0</v>
      </c>
      <c r="AT96" s="98">
        <f t="shared" si="96"/>
        <v>0</v>
      </c>
      <c r="AU96" s="98">
        <f t="shared" si="97"/>
        <v>0</v>
      </c>
      <c r="AV96" s="43"/>
      <c r="AW96" s="43"/>
      <c r="AX96" s="43"/>
      <c r="AY96" s="43"/>
      <c r="AZ96" s="43"/>
      <c r="BA96" s="43"/>
      <c r="BB96" s="43"/>
      <c r="BC96" s="8">
        <f t="shared" si="85"/>
        <v>0</v>
      </c>
      <c r="BD96" s="111"/>
      <c r="BE96" s="111"/>
      <c r="BF96" s="111"/>
      <c r="BG96" s="98">
        <f t="shared" si="98"/>
        <v>0</v>
      </c>
      <c r="BH96" s="98">
        <f t="shared" si="99"/>
        <v>0</v>
      </c>
      <c r="BI96" s="98">
        <f t="shared" si="100"/>
        <v>0</v>
      </c>
      <c r="BJ96" s="98">
        <f t="shared" si="101"/>
        <v>0</v>
      </c>
      <c r="BL96" s="95"/>
      <c r="BM96" s="95"/>
      <c r="BN96" s="95"/>
      <c r="BO96" s="95"/>
    </row>
    <row r="97" spans="1:67" x14ac:dyDescent="0.4">
      <c r="A97" s="2">
        <f>Skurbog!A97</f>
        <v>35</v>
      </c>
      <c r="B97" s="43"/>
      <c r="C97" s="43"/>
      <c r="D97" s="43"/>
      <c r="E97" s="43"/>
      <c r="F97" s="43"/>
      <c r="G97" s="43"/>
      <c r="H97" s="43"/>
      <c r="I97" s="8">
        <f t="shared" si="82"/>
        <v>0</v>
      </c>
      <c r="J97" s="111"/>
      <c r="K97" s="111"/>
      <c r="L97" s="111"/>
      <c r="M97" s="98">
        <f t="shared" si="86"/>
        <v>0</v>
      </c>
      <c r="N97" s="98">
        <f t="shared" si="87"/>
        <v>0</v>
      </c>
      <c r="O97" s="98">
        <f t="shared" si="88"/>
        <v>0</v>
      </c>
      <c r="P97" s="98">
        <f t="shared" si="89"/>
        <v>0</v>
      </c>
      <c r="Q97" s="43"/>
      <c r="R97" s="43"/>
      <c r="S97" s="43"/>
      <c r="T97" s="43"/>
      <c r="U97" s="43"/>
      <c r="V97" s="43"/>
      <c r="W97" s="43"/>
      <c r="X97" s="8">
        <f t="shared" si="83"/>
        <v>0</v>
      </c>
      <c r="Y97" s="111"/>
      <c r="Z97" s="111"/>
      <c r="AA97" s="111"/>
      <c r="AB97" s="98">
        <f t="shared" si="90"/>
        <v>0</v>
      </c>
      <c r="AC97" s="98">
        <f t="shared" si="91"/>
        <v>0</v>
      </c>
      <c r="AD97" s="98">
        <f t="shared" si="92"/>
        <v>0</v>
      </c>
      <c r="AE97" s="98">
        <f t="shared" si="93"/>
        <v>0</v>
      </c>
      <c r="AF97" s="2">
        <f>Skurbog!A97</f>
        <v>35</v>
      </c>
      <c r="AG97" s="43"/>
      <c r="AH97" s="43"/>
      <c r="AI97" s="43"/>
      <c r="AJ97" s="43"/>
      <c r="AK97" s="43"/>
      <c r="AL97" s="43"/>
      <c r="AM97" s="43"/>
      <c r="AN97" s="8">
        <f t="shared" si="84"/>
        <v>0</v>
      </c>
      <c r="AO97" s="111"/>
      <c r="AP97" s="111"/>
      <c r="AQ97" s="111"/>
      <c r="AR97" s="98">
        <f t="shared" si="94"/>
        <v>0</v>
      </c>
      <c r="AS97" s="98">
        <f t="shared" si="95"/>
        <v>0</v>
      </c>
      <c r="AT97" s="98">
        <f t="shared" si="96"/>
        <v>0</v>
      </c>
      <c r="AU97" s="98">
        <f t="shared" si="97"/>
        <v>0</v>
      </c>
      <c r="AV97" s="43"/>
      <c r="AW97" s="43"/>
      <c r="AX97" s="43"/>
      <c r="AY97" s="43"/>
      <c r="AZ97" s="43"/>
      <c r="BA97" s="43"/>
      <c r="BB97" s="43"/>
      <c r="BC97" s="8">
        <f t="shared" si="85"/>
        <v>0</v>
      </c>
      <c r="BD97" s="111"/>
      <c r="BE97" s="111"/>
      <c r="BF97" s="111"/>
      <c r="BG97" s="98">
        <f t="shared" si="98"/>
        <v>0</v>
      </c>
      <c r="BH97" s="98">
        <f t="shared" si="99"/>
        <v>0</v>
      </c>
      <c r="BI97" s="98">
        <f t="shared" si="100"/>
        <v>0</v>
      </c>
      <c r="BJ97" s="98">
        <f t="shared" si="101"/>
        <v>0</v>
      </c>
      <c r="BL97" s="95"/>
      <c r="BM97" s="95"/>
      <c r="BN97" s="95"/>
      <c r="BO97" s="95"/>
    </row>
    <row r="98" spans="1:67" x14ac:dyDescent="0.4">
      <c r="A98" s="2">
        <f>Skurbog!A98</f>
        <v>36</v>
      </c>
      <c r="B98" s="43"/>
      <c r="C98" s="43"/>
      <c r="D98" s="43"/>
      <c r="E98" s="43"/>
      <c r="F98" s="43"/>
      <c r="G98" s="43"/>
      <c r="H98" s="43"/>
      <c r="I98" s="8">
        <f t="shared" si="82"/>
        <v>0</v>
      </c>
      <c r="J98" s="111"/>
      <c r="K98" s="111"/>
      <c r="L98" s="111"/>
      <c r="M98" s="98">
        <f t="shared" si="86"/>
        <v>0</v>
      </c>
      <c r="N98" s="98">
        <f t="shared" si="87"/>
        <v>0</v>
      </c>
      <c r="O98" s="98">
        <f t="shared" si="88"/>
        <v>0</v>
      </c>
      <c r="P98" s="98">
        <f t="shared" si="89"/>
        <v>0</v>
      </c>
      <c r="Q98" s="43"/>
      <c r="R98" s="43"/>
      <c r="S98" s="43"/>
      <c r="T98" s="43"/>
      <c r="U98" s="43"/>
      <c r="V98" s="43"/>
      <c r="W98" s="43"/>
      <c r="X98" s="8">
        <f t="shared" si="83"/>
        <v>0</v>
      </c>
      <c r="Y98" s="111"/>
      <c r="Z98" s="111"/>
      <c r="AA98" s="111"/>
      <c r="AB98" s="98">
        <f t="shared" si="90"/>
        <v>0</v>
      </c>
      <c r="AC98" s="98">
        <f t="shared" si="91"/>
        <v>0</v>
      </c>
      <c r="AD98" s="98">
        <f t="shared" si="92"/>
        <v>0</v>
      </c>
      <c r="AE98" s="98">
        <f t="shared" si="93"/>
        <v>0</v>
      </c>
      <c r="AF98" s="2">
        <f>Skurbog!A98</f>
        <v>36</v>
      </c>
      <c r="AG98" s="43"/>
      <c r="AH98" s="43"/>
      <c r="AI98" s="43"/>
      <c r="AJ98" s="43"/>
      <c r="AK98" s="43"/>
      <c r="AL98" s="43"/>
      <c r="AM98" s="43"/>
      <c r="AN98" s="8">
        <f t="shared" si="84"/>
        <v>0</v>
      </c>
      <c r="AO98" s="111"/>
      <c r="AP98" s="111"/>
      <c r="AQ98" s="111"/>
      <c r="AR98" s="98">
        <f t="shared" si="94"/>
        <v>0</v>
      </c>
      <c r="AS98" s="98">
        <f t="shared" si="95"/>
        <v>0</v>
      </c>
      <c r="AT98" s="98">
        <f t="shared" si="96"/>
        <v>0</v>
      </c>
      <c r="AU98" s="98">
        <f t="shared" si="97"/>
        <v>0</v>
      </c>
      <c r="AV98" s="43"/>
      <c r="AW98" s="43"/>
      <c r="AX98" s="43"/>
      <c r="AY98" s="43"/>
      <c r="AZ98" s="43"/>
      <c r="BA98" s="43"/>
      <c r="BB98" s="43"/>
      <c r="BC98" s="8">
        <f t="shared" si="85"/>
        <v>0</v>
      </c>
      <c r="BD98" s="111"/>
      <c r="BE98" s="111"/>
      <c r="BF98" s="111"/>
      <c r="BG98" s="98">
        <f t="shared" si="98"/>
        <v>0</v>
      </c>
      <c r="BH98" s="98">
        <f t="shared" si="99"/>
        <v>0</v>
      </c>
      <c r="BI98" s="98">
        <f t="shared" si="100"/>
        <v>0</v>
      </c>
      <c r="BJ98" s="98">
        <f t="shared" si="101"/>
        <v>0</v>
      </c>
      <c r="BL98" s="95"/>
      <c r="BM98" s="95"/>
      <c r="BN98" s="95"/>
      <c r="BO98" s="95"/>
    </row>
    <row r="99" spans="1:67" x14ac:dyDescent="0.4">
      <c r="A99" s="2">
        <f>Skurbog!A99</f>
        <v>37</v>
      </c>
      <c r="B99" s="43"/>
      <c r="C99" s="43"/>
      <c r="D99" s="43"/>
      <c r="E99" s="43"/>
      <c r="F99" s="43"/>
      <c r="G99" s="43"/>
      <c r="H99" s="43"/>
      <c r="I99" s="8">
        <f t="shared" si="82"/>
        <v>0</v>
      </c>
      <c r="J99" s="111"/>
      <c r="K99" s="111"/>
      <c r="L99" s="111"/>
      <c r="M99" s="98">
        <f t="shared" si="86"/>
        <v>0</v>
      </c>
      <c r="N99" s="98">
        <f t="shared" si="87"/>
        <v>0</v>
      </c>
      <c r="O99" s="98">
        <f t="shared" si="88"/>
        <v>0</v>
      </c>
      <c r="P99" s="98">
        <f t="shared" si="89"/>
        <v>0</v>
      </c>
      <c r="Q99" s="43"/>
      <c r="R99" s="43"/>
      <c r="S99" s="43"/>
      <c r="T99" s="43"/>
      <c r="U99" s="43"/>
      <c r="V99" s="43"/>
      <c r="W99" s="43"/>
      <c r="X99" s="8">
        <f t="shared" si="83"/>
        <v>0</v>
      </c>
      <c r="Y99" s="111"/>
      <c r="Z99" s="111"/>
      <c r="AA99" s="111"/>
      <c r="AB99" s="98">
        <f t="shared" si="90"/>
        <v>0</v>
      </c>
      <c r="AC99" s="98">
        <f t="shared" si="91"/>
        <v>0</v>
      </c>
      <c r="AD99" s="98">
        <f t="shared" si="92"/>
        <v>0</v>
      </c>
      <c r="AE99" s="98">
        <f t="shared" si="93"/>
        <v>0</v>
      </c>
      <c r="AF99" s="2">
        <f>Skurbog!A99</f>
        <v>37</v>
      </c>
      <c r="AG99" s="43"/>
      <c r="AH99" s="43"/>
      <c r="AI99" s="43"/>
      <c r="AJ99" s="43"/>
      <c r="AK99" s="43"/>
      <c r="AL99" s="43"/>
      <c r="AM99" s="43"/>
      <c r="AN99" s="8">
        <f t="shared" si="84"/>
        <v>0</v>
      </c>
      <c r="AO99" s="111"/>
      <c r="AP99" s="111"/>
      <c r="AQ99" s="111"/>
      <c r="AR99" s="98">
        <f t="shared" si="94"/>
        <v>0</v>
      </c>
      <c r="AS99" s="98">
        <f t="shared" si="95"/>
        <v>0</v>
      </c>
      <c r="AT99" s="98">
        <f t="shared" si="96"/>
        <v>0</v>
      </c>
      <c r="AU99" s="98">
        <f t="shared" si="97"/>
        <v>0</v>
      </c>
      <c r="AV99" s="43"/>
      <c r="AW99" s="43"/>
      <c r="AX99" s="43"/>
      <c r="AY99" s="43"/>
      <c r="AZ99" s="43"/>
      <c r="BA99" s="43"/>
      <c r="BB99" s="43"/>
      <c r="BC99" s="8">
        <f t="shared" si="85"/>
        <v>0</v>
      </c>
      <c r="BD99" s="111"/>
      <c r="BE99" s="111"/>
      <c r="BF99" s="111"/>
      <c r="BG99" s="98">
        <f t="shared" si="98"/>
        <v>0</v>
      </c>
      <c r="BH99" s="98">
        <f t="shared" si="99"/>
        <v>0</v>
      </c>
      <c r="BI99" s="98">
        <f t="shared" si="100"/>
        <v>0</v>
      </c>
      <c r="BJ99" s="98">
        <f t="shared" si="101"/>
        <v>0</v>
      </c>
      <c r="BL99" s="95"/>
      <c r="BM99" s="95"/>
      <c r="BN99" s="95"/>
      <c r="BO99" s="95"/>
    </row>
    <row r="100" spans="1:67" x14ac:dyDescent="0.4">
      <c r="A100" s="2">
        <f>Skurbog!A100</f>
        <v>38</v>
      </c>
      <c r="B100" s="43"/>
      <c r="C100" s="43"/>
      <c r="D100" s="43"/>
      <c r="E100" s="43"/>
      <c r="F100" s="43"/>
      <c r="G100" s="43"/>
      <c r="H100" s="43"/>
      <c r="I100" s="8">
        <f t="shared" si="82"/>
        <v>0</v>
      </c>
      <c r="J100" s="111"/>
      <c r="K100" s="111"/>
      <c r="L100" s="111"/>
      <c r="M100" s="98">
        <f t="shared" si="86"/>
        <v>0</v>
      </c>
      <c r="N100" s="98">
        <f t="shared" si="87"/>
        <v>0</v>
      </c>
      <c r="O100" s="98">
        <f t="shared" si="88"/>
        <v>0</v>
      </c>
      <c r="P100" s="98">
        <f t="shared" si="89"/>
        <v>0</v>
      </c>
      <c r="Q100" s="43"/>
      <c r="R100" s="43"/>
      <c r="S100" s="43"/>
      <c r="T100" s="43"/>
      <c r="U100" s="43"/>
      <c r="V100" s="43"/>
      <c r="W100" s="43"/>
      <c r="X100" s="8">
        <f t="shared" si="83"/>
        <v>0</v>
      </c>
      <c r="Y100" s="111"/>
      <c r="Z100" s="111"/>
      <c r="AA100" s="111"/>
      <c r="AB100" s="98">
        <f t="shared" si="90"/>
        <v>0</v>
      </c>
      <c r="AC100" s="98">
        <f t="shared" si="91"/>
        <v>0</v>
      </c>
      <c r="AD100" s="98">
        <f t="shared" si="92"/>
        <v>0</v>
      </c>
      <c r="AE100" s="98">
        <f t="shared" si="93"/>
        <v>0</v>
      </c>
      <c r="AF100" s="2">
        <f>Skurbog!A100</f>
        <v>38</v>
      </c>
      <c r="AG100" s="43"/>
      <c r="AH100" s="43"/>
      <c r="AI100" s="43"/>
      <c r="AJ100" s="43"/>
      <c r="AK100" s="43"/>
      <c r="AL100" s="43"/>
      <c r="AM100" s="43"/>
      <c r="AN100" s="8">
        <f t="shared" si="84"/>
        <v>0</v>
      </c>
      <c r="AO100" s="111"/>
      <c r="AP100" s="111"/>
      <c r="AQ100" s="111"/>
      <c r="AR100" s="98">
        <f t="shared" si="94"/>
        <v>0</v>
      </c>
      <c r="AS100" s="98">
        <f t="shared" si="95"/>
        <v>0</v>
      </c>
      <c r="AT100" s="98">
        <f t="shared" si="96"/>
        <v>0</v>
      </c>
      <c r="AU100" s="98">
        <f t="shared" si="97"/>
        <v>0</v>
      </c>
      <c r="AV100" s="43"/>
      <c r="AW100" s="43"/>
      <c r="AX100" s="43"/>
      <c r="AY100" s="43"/>
      <c r="AZ100" s="43"/>
      <c r="BA100" s="43"/>
      <c r="BB100" s="43"/>
      <c r="BC100" s="8">
        <f t="shared" si="85"/>
        <v>0</v>
      </c>
      <c r="BD100" s="111"/>
      <c r="BE100" s="111"/>
      <c r="BF100" s="111"/>
      <c r="BG100" s="98">
        <f t="shared" si="98"/>
        <v>0</v>
      </c>
      <c r="BH100" s="98">
        <f t="shared" si="99"/>
        <v>0</v>
      </c>
      <c r="BI100" s="98">
        <f t="shared" si="100"/>
        <v>0</v>
      </c>
      <c r="BJ100" s="98">
        <f t="shared" si="101"/>
        <v>0</v>
      </c>
      <c r="BL100" s="95"/>
      <c r="BM100" s="95"/>
      <c r="BN100" s="95"/>
      <c r="BO100" s="95"/>
    </row>
    <row r="101" spans="1:67" x14ac:dyDescent="0.4">
      <c r="A101" s="2">
        <f>Skurbog!A101</f>
        <v>39</v>
      </c>
      <c r="B101" s="43"/>
      <c r="C101" s="43"/>
      <c r="D101" s="43"/>
      <c r="E101" s="43"/>
      <c r="F101" s="43"/>
      <c r="G101" s="43"/>
      <c r="H101" s="43"/>
      <c r="I101" s="8">
        <f t="shared" si="82"/>
        <v>0</v>
      </c>
      <c r="J101" s="111"/>
      <c r="K101" s="111"/>
      <c r="L101" s="111"/>
      <c r="M101" s="98">
        <f t="shared" si="86"/>
        <v>0</v>
      </c>
      <c r="N101" s="98">
        <f t="shared" si="87"/>
        <v>0</v>
      </c>
      <c r="O101" s="98">
        <f t="shared" si="88"/>
        <v>0</v>
      </c>
      <c r="P101" s="98">
        <f t="shared" si="89"/>
        <v>0</v>
      </c>
      <c r="Q101" s="43"/>
      <c r="R101" s="43"/>
      <c r="S101" s="43"/>
      <c r="T101" s="43"/>
      <c r="U101" s="43"/>
      <c r="V101" s="43"/>
      <c r="W101" s="43"/>
      <c r="X101" s="8">
        <f t="shared" si="83"/>
        <v>0</v>
      </c>
      <c r="Y101" s="111"/>
      <c r="Z101" s="111"/>
      <c r="AA101" s="111"/>
      <c r="AB101" s="98">
        <f t="shared" si="90"/>
        <v>0</v>
      </c>
      <c r="AC101" s="98">
        <f t="shared" si="91"/>
        <v>0</v>
      </c>
      <c r="AD101" s="98">
        <f t="shared" si="92"/>
        <v>0</v>
      </c>
      <c r="AE101" s="98">
        <f t="shared" si="93"/>
        <v>0</v>
      </c>
      <c r="AF101" s="2">
        <f>Skurbog!A101</f>
        <v>39</v>
      </c>
      <c r="AG101" s="43"/>
      <c r="AH101" s="43"/>
      <c r="AI101" s="43"/>
      <c r="AJ101" s="43"/>
      <c r="AK101" s="43"/>
      <c r="AL101" s="43"/>
      <c r="AM101" s="43"/>
      <c r="AN101" s="8">
        <f t="shared" si="84"/>
        <v>0</v>
      </c>
      <c r="AO101" s="111"/>
      <c r="AP101" s="111"/>
      <c r="AQ101" s="111"/>
      <c r="AR101" s="98">
        <f t="shared" si="94"/>
        <v>0</v>
      </c>
      <c r="AS101" s="98">
        <f t="shared" si="95"/>
        <v>0</v>
      </c>
      <c r="AT101" s="98">
        <f t="shared" si="96"/>
        <v>0</v>
      </c>
      <c r="AU101" s="98">
        <f t="shared" si="97"/>
        <v>0</v>
      </c>
      <c r="AV101" s="43"/>
      <c r="AW101" s="43"/>
      <c r="AX101" s="43"/>
      <c r="AY101" s="43"/>
      <c r="AZ101" s="43"/>
      <c r="BA101" s="43"/>
      <c r="BB101" s="43"/>
      <c r="BC101" s="8">
        <f t="shared" si="85"/>
        <v>0</v>
      </c>
      <c r="BD101" s="111"/>
      <c r="BE101" s="111"/>
      <c r="BF101" s="111"/>
      <c r="BG101" s="98">
        <f t="shared" si="98"/>
        <v>0</v>
      </c>
      <c r="BH101" s="98">
        <f t="shared" si="99"/>
        <v>0</v>
      </c>
      <c r="BI101" s="98">
        <f t="shared" si="100"/>
        <v>0</v>
      </c>
      <c r="BJ101" s="98">
        <f t="shared" si="101"/>
        <v>0</v>
      </c>
      <c r="BL101" s="95"/>
      <c r="BM101" s="95"/>
      <c r="BN101" s="95"/>
      <c r="BO101" s="95"/>
    </row>
    <row r="102" spans="1:67" x14ac:dyDescent="0.4">
      <c r="A102" s="2">
        <f>Skurbog!A102</f>
        <v>40</v>
      </c>
      <c r="B102" s="43"/>
      <c r="C102" s="43"/>
      <c r="D102" s="43"/>
      <c r="E102" s="43"/>
      <c r="F102" s="43"/>
      <c r="G102" s="43"/>
      <c r="H102" s="43"/>
      <c r="I102" s="8">
        <f t="shared" si="82"/>
        <v>0</v>
      </c>
      <c r="J102" s="111"/>
      <c r="K102" s="111"/>
      <c r="L102" s="111"/>
      <c r="M102" s="98">
        <f t="shared" si="86"/>
        <v>0</v>
      </c>
      <c r="N102" s="98">
        <f t="shared" si="87"/>
        <v>0</v>
      </c>
      <c r="O102" s="98">
        <f t="shared" si="88"/>
        <v>0</v>
      </c>
      <c r="P102" s="98">
        <f t="shared" si="89"/>
        <v>0</v>
      </c>
      <c r="Q102" s="43"/>
      <c r="R102" s="43"/>
      <c r="S102" s="43"/>
      <c r="T102" s="43"/>
      <c r="U102" s="43"/>
      <c r="V102" s="43"/>
      <c r="W102" s="43"/>
      <c r="X102" s="8">
        <f t="shared" si="83"/>
        <v>0</v>
      </c>
      <c r="Y102" s="111"/>
      <c r="Z102" s="111"/>
      <c r="AA102" s="111"/>
      <c r="AB102" s="98">
        <f t="shared" si="90"/>
        <v>0</v>
      </c>
      <c r="AC102" s="98">
        <f t="shared" si="91"/>
        <v>0</v>
      </c>
      <c r="AD102" s="98">
        <f t="shared" si="92"/>
        <v>0</v>
      </c>
      <c r="AE102" s="98">
        <f t="shared" si="93"/>
        <v>0</v>
      </c>
      <c r="AF102" s="2">
        <f>Skurbog!A102</f>
        <v>40</v>
      </c>
      <c r="AG102" s="43"/>
      <c r="AH102" s="43"/>
      <c r="AI102" s="43"/>
      <c r="AJ102" s="43"/>
      <c r="AK102" s="43"/>
      <c r="AL102" s="43"/>
      <c r="AM102" s="43"/>
      <c r="AN102" s="8">
        <f t="shared" si="84"/>
        <v>0</v>
      </c>
      <c r="AO102" s="111"/>
      <c r="AP102" s="111"/>
      <c r="AQ102" s="111"/>
      <c r="AR102" s="98">
        <f t="shared" si="94"/>
        <v>0</v>
      </c>
      <c r="AS102" s="98">
        <f t="shared" si="95"/>
        <v>0</v>
      </c>
      <c r="AT102" s="98">
        <f t="shared" si="96"/>
        <v>0</v>
      </c>
      <c r="AU102" s="98">
        <f t="shared" si="97"/>
        <v>0</v>
      </c>
      <c r="AV102" s="43"/>
      <c r="AW102" s="43"/>
      <c r="AX102" s="43"/>
      <c r="AY102" s="43"/>
      <c r="AZ102" s="43"/>
      <c r="BA102" s="43"/>
      <c r="BB102" s="43"/>
      <c r="BC102" s="8">
        <f t="shared" si="85"/>
        <v>0</v>
      </c>
      <c r="BD102" s="111"/>
      <c r="BE102" s="111"/>
      <c r="BF102" s="111"/>
      <c r="BG102" s="98">
        <f t="shared" si="98"/>
        <v>0</v>
      </c>
      <c r="BH102" s="98">
        <f t="shared" si="99"/>
        <v>0</v>
      </c>
      <c r="BI102" s="98">
        <f t="shared" si="100"/>
        <v>0</v>
      </c>
      <c r="BJ102" s="98">
        <f t="shared" si="101"/>
        <v>0</v>
      </c>
      <c r="BL102" s="95"/>
      <c r="BM102" s="95"/>
      <c r="BN102" s="95"/>
      <c r="BO102" s="95"/>
    </row>
    <row r="103" spans="1:67" x14ac:dyDescent="0.4">
      <c r="A103" s="2">
        <f>Skurbog!A103</f>
        <v>41</v>
      </c>
      <c r="B103" s="43"/>
      <c r="C103" s="43"/>
      <c r="D103" s="43"/>
      <c r="E103" s="43"/>
      <c r="F103" s="43"/>
      <c r="G103" s="43"/>
      <c r="H103" s="43"/>
      <c r="I103" s="8">
        <f t="shared" si="82"/>
        <v>0</v>
      </c>
      <c r="J103" s="111"/>
      <c r="K103" s="111"/>
      <c r="L103" s="111"/>
      <c r="M103" s="98">
        <f t="shared" si="86"/>
        <v>0</v>
      </c>
      <c r="N103" s="98">
        <f t="shared" si="87"/>
        <v>0</v>
      </c>
      <c r="O103" s="98">
        <f t="shared" si="88"/>
        <v>0</v>
      </c>
      <c r="P103" s="98">
        <f t="shared" si="89"/>
        <v>0</v>
      </c>
      <c r="Q103" s="43"/>
      <c r="R103" s="43"/>
      <c r="S103" s="43"/>
      <c r="T103" s="43"/>
      <c r="U103" s="43"/>
      <c r="V103" s="43"/>
      <c r="W103" s="43"/>
      <c r="X103" s="8">
        <f t="shared" si="83"/>
        <v>0</v>
      </c>
      <c r="Y103" s="111"/>
      <c r="Z103" s="111"/>
      <c r="AA103" s="111"/>
      <c r="AB103" s="98">
        <f t="shared" si="90"/>
        <v>0</v>
      </c>
      <c r="AC103" s="98">
        <f t="shared" si="91"/>
        <v>0</v>
      </c>
      <c r="AD103" s="98">
        <f t="shared" si="92"/>
        <v>0</v>
      </c>
      <c r="AE103" s="98">
        <f t="shared" si="93"/>
        <v>0</v>
      </c>
      <c r="AF103" s="2">
        <f>Skurbog!A103</f>
        <v>41</v>
      </c>
      <c r="AG103" s="43"/>
      <c r="AH103" s="43"/>
      <c r="AI103" s="43"/>
      <c r="AJ103" s="43"/>
      <c r="AK103" s="43"/>
      <c r="AL103" s="43"/>
      <c r="AM103" s="43"/>
      <c r="AN103" s="8">
        <f t="shared" si="84"/>
        <v>0</v>
      </c>
      <c r="AO103" s="111"/>
      <c r="AP103" s="111"/>
      <c r="AQ103" s="111"/>
      <c r="AR103" s="98">
        <f t="shared" si="94"/>
        <v>0</v>
      </c>
      <c r="AS103" s="98">
        <f t="shared" si="95"/>
        <v>0</v>
      </c>
      <c r="AT103" s="98">
        <f t="shared" si="96"/>
        <v>0</v>
      </c>
      <c r="AU103" s="98">
        <f t="shared" si="97"/>
        <v>0</v>
      </c>
      <c r="AV103" s="43"/>
      <c r="AW103" s="43"/>
      <c r="AX103" s="43"/>
      <c r="AY103" s="43"/>
      <c r="AZ103" s="43"/>
      <c r="BA103" s="43"/>
      <c r="BB103" s="43"/>
      <c r="BC103" s="8">
        <f t="shared" si="85"/>
        <v>0</v>
      </c>
      <c r="BD103" s="111"/>
      <c r="BE103" s="111"/>
      <c r="BF103" s="111"/>
      <c r="BG103" s="98">
        <f t="shared" si="98"/>
        <v>0</v>
      </c>
      <c r="BH103" s="98">
        <f t="shared" si="99"/>
        <v>0</v>
      </c>
      <c r="BI103" s="98">
        <f t="shared" si="100"/>
        <v>0</v>
      </c>
      <c r="BJ103" s="98">
        <f t="shared" si="101"/>
        <v>0</v>
      </c>
      <c r="BL103" s="95"/>
      <c r="BM103" s="95"/>
      <c r="BN103" s="95"/>
      <c r="BO103" s="95"/>
    </row>
    <row r="104" spans="1:67" x14ac:dyDescent="0.4">
      <c r="A104" s="2">
        <f>Skurbog!A104</f>
        <v>42</v>
      </c>
      <c r="B104" s="43"/>
      <c r="C104" s="43"/>
      <c r="D104" s="43"/>
      <c r="E104" s="43"/>
      <c r="F104" s="43"/>
      <c r="G104" s="43"/>
      <c r="H104" s="43"/>
      <c r="I104" s="8">
        <f t="shared" si="82"/>
        <v>0</v>
      </c>
      <c r="J104" s="111"/>
      <c r="K104" s="111"/>
      <c r="L104" s="111"/>
      <c r="M104" s="98">
        <f t="shared" si="86"/>
        <v>0</v>
      </c>
      <c r="N104" s="98">
        <f t="shared" si="87"/>
        <v>0</v>
      </c>
      <c r="O104" s="98">
        <f t="shared" si="88"/>
        <v>0</v>
      </c>
      <c r="P104" s="98">
        <f t="shared" si="89"/>
        <v>0</v>
      </c>
      <c r="Q104" s="43"/>
      <c r="R104" s="43"/>
      <c r="S104" s="43"/>
      <c r="T104" s="43"/>
      <c r="U104" s="43"/>
      <c r="V104" s="43"/>
      <c r="W104" s="43"/>
      <c r="X104" s="8">
        <f t="shared" si="83"/>
        <v>0</v>
      </c>
      <c r="Y104" s="111"/>
      <c r="Z104" s="111"/>
      <c r="AA104" s="111"/>
      <c r="AB104" s="98">
        <f t="shared" si="90"/>
        <v>0</v>
      </c>
      <c r="AC104" s="98">
        <f t="shared" si="91"/>
        <v>0</v>
      </c>
      <c r="AD104" s="98">
        <f t="shared" si="92"/>
        <v>0</v>
      </c>
      <c r="AE104" s="98">
        <f t="shared" si="93"/>
        <v>0</v>
      </c>
      <c r="AF104" s="2">
        <f>Skurbog!A104</f>
        <v>42</v>
      </c>
      <c r="AG104" s="43"/>
      <c r="AH104" s="43"/>
      <c r="AI104" s="43"/>
      <c r="AJ104" s="43"/>
      <c r="AK104" s="43"/>
      <c r="AL104" s="43"/>
      <c r="AM104" s="43"/>
      <c r="AN104" s="8">
        <f t="shared" si="84"/>
        <v>0</v>
      </c>
      <c r="AO104" s="111"/>
      <c r="AP104" s="111"/>
      <c r="AQ104" s="111"/>
      <c r="AR104" s="98">
        <f t="shared" si="94"/>
        <v>0</v>
      </c>
      <c r="AS104" s="98">
        <f t="shared" si="95"/>
        <v>0</v>
      </c>
      <c r="AT104" s="98">
        <f t="shared" si="96"/>
        <v>0</v>
      </c>
      <c r="AU104" s="98">
        <f t="shared" si="97"/>
        <v>0</v>
      </c>
      <c r="AV104" s="43"/>
      <c r="AW104" s="43"/>
      <c r="AX104" s="43"/>
      <c r="AY104" s="43"/>
      <c r="AZ104" s="43"/>
      <c r="BA104" s="43"/>
      <c r="BB104" s="43"/>
      <c r="BC104" s="8">
        <f t="shared" si="85"/>
        <v>0</v>
      </c>
      <c r="BD104" s="111"/>
      <c r="BE104" s="111"/>
      <c r="BF104" s="111"/>
      <c r="BG104" s="98">
        <f t="shared" si="98"/>
        <v>0</v>
      </c>
      <c r="BH104" s="98">
        <f t="shared" si="99"/>
        <v>0</v>
      </c>
      <c r="BI104" s="98">
        <f t="shared" si="100"/>
        <v>0</v>
      </c>
      <c r="BJ104" s="98">
        <f t="shared" si="101"/>
        <v>0</v>
      </c>
      <c r="BL104" s="95"/>
      <c r="BM104" s="95"/>
      <c r="BN104" s="95"/>
      <c r="BO104" s="95"/>
    </row>
    <row r="105" spans="1:67" x14ac:dyDescent="0.4">
      <c r="A105" s="2">
        <f>Skurbog!A105</f>
        <v>43</v>
      </c>
      <c r="B105" s="43"/>
      <c r="C105" s="43"/>
      <c r="D105" s="43"/>
      <c r="E105" s="43"/>
      <c r="F105" s="43"/>
      <c r="G105" s="43"/>
      <c r="H105" s="43"/>
      <c r="I105" s="8">
        <f t="shared" si="82"/>
        <v>0</v>
      </c>
      <c r="J105" s="111"/>
      <c r="K105" s="111"/>
      <c r="L105" s="111"/>
      <c r="M105" s="98">
        <f t="shared" si="86"/>
        <v>0</v>
      </c>
      <c r="N105" s="98">
        <f t="shared" si="87"/>
        <v>0</v>
      </c>
      <c r="O105" s="98">
        <f t="shared" si="88"/>
        <v>0</v>
      </c>
      <c r="P105" s="98">
        <f t="shared" si="89"/>
        <v>0</v>
      </c>
      <c r="Q105" s="43"/>
      <c r="R105" s="43"/>
      <c r="S105" s="43"/>
      <c r="T105" s="43"/>
      <c r="U105" s="43"/>
      <c r="V105" s="43"/>
      <c r="W105" s="43"/>
      <c r="X105" s="8">
        <f t="shared" si="83"/>
        <v>0</v>
      </c>
      <c r="Y105" s="111"/>
      <c r="Z105" s="111"/>
      <c r="AA105" s="111"/>
      <c r="AB105" s="98">
        <f t="shared" si="90"/>
        <v>0</v>
      </c>
      <c r="AC105" s="98">
        <f t="shared" si="91"/>
        <v>0</v>
      </c>
      <c r="AD105" s="98">
        <f t="shared" si="92"/>
        <v>0</v>
      </c>
      <c r="AE105" s="98">
        <f t="shared" si="93"/>
        <v>0</v>
      </c>
      <c r="AF105" s="2">
        <f>Skurbog!A105</f>
        <v>43</v>
      </c>
      <c r="AG105" s="43"/>
      <c r="AH105" s="43"/>
      <c r="AI105" s="43"/>
      <c r="AJ105" s="43"/>
      <c r="AK105" s="43"/>
      <c r="AL105" s="43"/>
      <c r="AM105" s="43"/>
      <c r="AN105" s="8">
        <f t="shared" si="84"/>
        <v>0</v>
      </c>
      <c r="AO105" s="111"/>
      <c r="AP105" s="111"/>
      <c r="AQ105" s="111"/>
      <c r="AR105" s="98">
        <f t="shared" si="94"/>
        <v>0</v>
      </c>
      <c r="AS105" s="98">
        <f t="shared" si="95"/>
        <v>0</v>
      </c>
      <c r="AT105" s="98">
        <f t="shared" si="96"/>
        <v>0</v>
      </c>
      <c r="AU105" s="98">
        <f t="shared" si="97"/>
        <v>0</v>
      </c>
      <c r="AV105" s="43"/>
      <c r="AW105" s="43"/>
      <c r="AX105" s="43"/>
      <c r="AY105" s="43"/>
      <c r="AZ105" s="43"/>
      <c r="BA105" s="43"/>
      <c r="BB105" s="43"/>
      <c r="BC105" s="8">
        <f t="shared" si="85"/>
        <v>0</v>
      </c>
      <c r="BD105" s="111"/>
      <c r="BE105" s="111"/>
      <c r="BF105" s="111"/>
      <c r="BG105" s="98">
        <f t="shared" si="98"/>
        <v>0</v>
      </c>
      <c r="BH105" s="98">
        <f t="shared" si="99"/>
        <v>0</v>
      </c>
      <c r="BI105" s="98">
        <f t="shared" si="100"/>
        <v>0</v>
      </c>
      <c r="BJ105" s="98">
        <f t="shared" si="101"/>
        <v>0</v>
      </c>
      <c r="BL105" s="95"/>
      <c r="BM105" s="95"/>
      <c r="BN105" s="95"/>
      <c r="BO105" s="95"/>
    </row>
    <row r="106" spans="1:67" x14ac:dyDescent="0.4">
      <c r="A106" s="2">
        <f>Skurbog!A106</f>
        <v>44</v>
      </c>
      <c r="B106" s="43"/>
      <c r="C106" s="43"/>
      <c r="D106" s="43"/>
      <c r="E106" s="43"/>
      <c r="F106" s="43"/>
      <c r="G106" s="43"/>
      <c r="H106" s="43"/>
      <c r="I106" s="8">
        <f t="shared" si="82"/>
        <v>0</v>
      </c>
      <c r="J106" s="111"/>
      <c r="K106" s="111"/>
      <c r="L106" s="111"/>
      <c r="M106" s="98">
        <f t="shared" si="86"/>
        <v>0</v>
      </c>
      <c r="N106" s="98">
        <f t="shared" si="87"/>
        <v>0</v>
      </c>
      <c r="O106" s="98">
        <f t="shared" si="88"/>
        <v>0</v>
      </c>
      <c r="P106" s="98">
        <f t="shared" si="89"/>
        <v>0</v>
      </c>
      <c r="Q106" s="43"/>
      <c r="R106" s="43"/>
      <c r="S106" s="43"/>
      <c r="T106" s="43"/>
      <c r="U106" s="43"/>
      <c r="V106" s="43"/>
      <c r="W106" s="43"/>
      <c r="X106" s="8">
        <f t="shared" si="83"/>
        <v>0</v>
      </c>
      <c r="Y106" s="111"/>
      <c r="Z106" s="111"/>
      <c r="AA106" s="111"/>
      <c r="AB106" s="98">
        <f t="shared" si="90"/>
        <v>0</v>
      </c>
      <c r="AC106" s="98">
        <f t="shared" si="91"/>
        <v>0</v>
      </c>
      <c r="AD106" s="98">
        <f t="shared" si="92"/>
        <v>0</v>
      </c>
      <c r="AE106" s="98">
        <f t="shared" si="93"/>
        <v>0</v>
      </c>
      <c r="AF106" s="2">
        <f>Skurbog!A106</f>
        <v>44</v>
      </c>
      <c r="AG106" s="43"/>
      <c r="AH106" s="43"/>
      <c r="AI106" s="43"/>
      <c r="AJ106" s="43"/>
      <c r="AK106" s="43"/>
      <c r="AL106" s="43"/>
      <c r="AM106" s="43"/>
      <c r="AN106" s="8">
        <f t="shared" si="84"/>
        <v>0</v>
      </c>
      <c r="AO106" s="111"/>
      <c r="AP106" s="111"/>
      <c r="AQ106" s="111"/>
      <c r="AR106" s="98">
        <f t="shared" si="94"/>
        <v>0</v>
      </c>
      <c r="AS106" s="98">
        <f t="shared" si="95"/>
        <v>0</v>
      </c>
      <c r="AT106" s="98">
        <f t="shared" si="96"/>
        <v>0</v>
      </c>
      <c r="AU106" s="98">
        <f t="shared" si="97"/>
        <v>0</v>
      </c>
      <c r="AV106" s="43"/>
      <c r="AW106" s="43"/>
      <c r="AX106" s="43"/>
      <c r="AY106" s="43"/>
      <c r="AZ106" s="43"/>
      <c r="BA106" s="43"/>
      <c r="BB106" s="43"/>
      <c r="BC106" s="8">
        <f t="shared" si="85"/>
        <v>0</v>
      </c>
      <c r="BD106" s="111"/>
      <c r="BE106" s="111"/>
      <c r="BF106" s="111"/>
      <c r="BG106" s="98">
        <f t="shared" si="98"/>
        <v>0</v>
      </c>
      <c r="BH106" s="98">
        <f t="shared" si="99"/>
        <v>0</v>
      </c>
      <c r="BI106" s="98">
        <f t="shared" si="100"/>
        <v>0</v>
      </c>
      <c r="BJ106" s="98">
        <f t="shared" si="101"/>
        <v>0</v>
      </c>
      <c r="BL106" s="95"/>
      <c r="BM106" s="95"/>
      <c r="BN106" s="95"/>
      <c r="BO106" s="95"/>
    </row>
    <row r="107" spans="1:67" x14ac:dyDescent="0.4">
      <c r="A107" s="2">
        <f>Skurbog!A107</f>
        <v>45</v>
      </c>
      <c r="B107" s="43"/>
      <c r="C107" s="43"/>
      <c r="D107" s="43"/>
      <c r="E107" s="43"/>
      <c r="F107" s="43"/>
      <c r="G107" s="43"/>
      <c r="H107" s="43"/>
      <c r="I107" s="8">
        <f t="shared" si="82"/>
        <v>0</v>
      </c>
      <c r="J107" s="111"/>
      <c r="K107" s="111"/>
      <c r="L107" s="111"/>
      <c r="M107" s="98">
        <f t="shared" si="86"/>
        <v>0</v>
      </c>
      <c r="N107" s="98">
        <f t="shared" si="87"/>
        <v>0</v>
      </c>
      <c r="O107" s="98">
        <f t="shared" si="88"/>
        <v>0</v>
      </c>
      <c r="P107" s="98">
        <f t="shared" si="89"/>
        <v>0</v>
      </c>
      <c r="Q107" s="43"/>
      <c r="R107" s="43"/>
      <c r="S107" s="43"/>
      <c r="T107" s="43"/>
      <c r="U107" s="43"/>
      <c r="V107" s="43"/>
      <c r="W107" s="43"/>
      <c r="X107" s="8">
        <f t="shared" si="83"/>
        <v>0</v>
      </c>
      <c r="Y107" s="111"/>
      <c r="Z107" s="111"/>
      <c r="AA107" s="111"/>
      <c r="AB107" s="98">
        <f t="shared" si="90"/>
        <v>0</v>
      </c>
      <c r="AC107" s="98">
        <f t="shared" si="91"/>
        <v>0</v>
      </c>
      <c r="AD107" s="98">
        <f t="shared" si="92"/>
        <v>0</v>
      </c>
      <c r="AE107" s="98">
        <f t="shared" si="93"/>
        <v>0</v>
      </c>
      <c r="AF107" s="2">
        <f>Skurbog!A107</f>
        <v>45</v>
      </c>
      <c r="AG107" s="43"/>
      <c r="AH107" s="43"/>
      <c r="AI107" s="43"/>
      <c r="AJ107" s="43"/>
      <c r="AK107" s="43"/>
      <c r="AL107" s="43"/>
      <c r="AM107" s="43"/>
      <c r="AN107" s="8">
        <f t="shared" si="84"/>
        <v>0</v>
      </c>
      <c r="AO107" s="111"/>
      <c r="AP107" s="111"/>
      <c r="AQ107" s="111"/>
      <c r="AR107" s="98">
        <f t="shared" si="94"/>
        <v>0</v>
      </c>
      <c r="AS107" s="98">
        <f t="shared" si="95"/>
        <v>0</v>
      </c>
      <c r="AT107" s="98">
        <f t="shared" si="96"/>
        <v>0</v>
      </c>
      <c r="AU107" s="98">
        <f t="shared" si="97"/>
        <v>0</v>
      </c>
      <c r="AV107" s="43"/>
      <c r="AW107" s="43"/>
      <c r="AX107" s="43"/>
      <c r="AY107" s="43"/>
      <c r="AZ107" s="43"/>
      <c r="BA107" s="43"/>
      <c r="BB107" s="43"/>
      <c r="BC107" s="8">
        <f t="shared" si="85"/>
        <v>0</v>
      </c>
      <c r="BD107" s="111"/>
      <c r="BE107" s="111"/>
      <c r="BF107" s="111"/>
      <c r="BG107" s="98">
        <f t="shared" si="98"/>
        <v>0</v>
      </c>
      <c r="BH107" s="98">
        <f t="shared" si="99"/>
        <v>0</v>
      </c>
      <c r="BI107" s="98">
        <f t="shared" si="100"/>
        <v>0</v>
      </c>
      <c r="BJ107" s="98">
        <f t="shared" si="101"/>
        <v>0</v>
      </c>
      <c r="BL107" s="95"/>
      <c r="BM107" s="95"/>
      <c r="BN107" s="95"/>
      <c r="BO107" s="95"/>
    </row>
    <row r="108" spans="1:67" x14ac:dyDescent="0.4">
      <c r="A108" s="2">
        <f>Skurbog!A108</f>
        <v>46</v>
      </c>
      <c r="B108" s="43"/>
      <c r="C108" s="43"/>
      <c r="D108" s="43"/>
      <c r="E108" s="43"/>
      <c r="F108" s="43"/>
      <c r="G108" s="43"/>
      <c r="H108" s="43"/>
      <c r="I108" s="8">
        <f t="shared" si="82"/>
        <v>0</v>
      </c>
      <c r="J108" s="111"/>
      <c r="K108" s="111"/>
      <c r="L108" s="111"/>
      <c r="M108" s="98">
        <f t="shared" si="86"/>
        <v>0</v>
      </c>
      <c r="N108" s="98">
        <f t="shared" si="87"/>
        <v>0</v>
      </c>
      <c r="O108" s="98">
        <f t="shared" si="88"/>
        <v>0</v>
      </c>
      <c r="P108" s="98">
        <f t="shared" si="89"/>
        <v>0</v>
      </c>
      <c r="Q108" s="43"/>
      <c r="R108" s="43"/>
      <c r="S108" s="43"/>
      <c r="T108" s="43"/>
      <c r="U108" s="43"/>
      <c r="V108" s="43"/>
      <c r="W108" s="43"/>
      <c r="X108" s="8">
        <f t="shared" si="83"/>
        <v>0</v>
      </c>
      <c r="Y108" s="111"/>
      <c r="Z108" s="111"/>
      <c r="AA108" s="111"/>
      <c r="AB108" s="98">
        <f t="shared" si="90"/>
        <v>0</v>
      </c>
      <c r="AC108" s="98">
        <f t="shared" si="91"/>
        <v>0</v>
      </c>
      <c r="AD108" s="98">
        <f t="shared" si="92"/>
        <v>0</v>
      </c>
      <c r="AE108" s="98">
        <f t="shared" si="93"/>
        <v>0</v>
      </c>
      <c r="AF108" s="2">
        <f>Skurbog!A108</f>
        <v>46</v>
      </c>
      <c r="AG108" s="43"/>
      <c r="AH108" s="43"/>
      <c r="AI108" s="43"/>
      <c r="AJ108" s="43"/>
      <c r="AK108" s="43"/>
      <c r="AL108" s="43"/>
      <c r="AM108" s="43"/>
      <c r="AN108" s="8">
        <f t="shared" si="84"/>
        <v>0</v>
      </c>
      <c r="AO108" s="111"/>
      <c r="AP108" s="111"/>
      <c r="AQ108" s="111"/>
      <c r="AR108" s="98">
        <f t="shared" si="94"/>
        <v>0</v>
      </c>
      <c r="AS108" s="98">
        <f t="shared" si="95"/>
        <v>0</v>
      </c>
      <c r="AT108" s="98">
        <f t="shared" si="96"/>
        <v>0</v>
      </c>
      <c r="AU108" s="98">
        <f t="shared" si="97"/>
        <v>0</v>
      </c>
      <c r="AV108" s="43"/>
      <c r="AW108" s="43"/>
      <c r="AX108" s="43"/>
      <c r="AY108" s="43"/>
      <c r="AZ108" s="43"/>
      <c r="BA108" s="43"/>
      <c r="BB108" s="43"/>
      <c r="BC108" s="8">
        <f t="shared" si="85"/>
        <v>0</v>
      </c>
      <c r="BD108" s="111"/>
      <c r="BE108" s="111"/>
      <c r="BF108" s="111"/>
      <c r="BG108" s="98">
        <f t="shared" si="98"/>
        <v>0</v>
      </c>
      <c r="BH108" s="98">
        <f t="shared" si="99"/>
        <v>0</v>
      </c>
      <c r="BI108" s="98">
        <f t="shared" si="100"/>
        <v>0</v>
      </c>
      <c r="BJ108" s="98">
        <f t="shared" si="101"/>
        <v>0</v>
      </c>
      <c r="BL108" s="95"/>
      <c r="BM108" s="95"/>
      <c r="BN108" s="95"/>
      <c r="BO108" s="95"/>
    </row>
    <row r="109" spans="1:67" x14ac:dyDescent="0.4">
      <c r="A109" s="2">
        <f>Skurbog!A109</f>
        <v>47</v>
      </c>
      <c r="B109" s="43"/>
      <c r="C109" s="43"/>
      <c r="D109" s="43"/>
      <c r="E109" s="43"/>
      <c r="F109" s="43"/>
      <c r="G109" s="43"/>
      <c r="H109" s="43"/>
      <c r="I109" s="8">
        <f t="shared" si="82"/>
        <v>0</v>
      </c>
      <c r="J109" s="111"/>
      <c r="K109" s="111"/>
      <c r="L109" s="111"/>
      <c r="M109" s="98">
        <f t="shared" si="86"/>
        <v>0</v>
      </c>
      <c r="N109" s="98">
        <f t="shared" si="87"/>
        <v>0</v>
      </c>
      <c r="O109" s="98">
        <f t="shared" si="88"/>
        <v>0</v>
      </c>
      <c r="P109" s="98">
        <f t="shared" si="89"/>
        <v>0</v>
      </c>
      <c r="Q109" s="43"/>
      <c r="R109" s="43"/>
      <c r="S109" s="43"/>
      <c r="T109" s="43"/>
      <c r="U109" s="43"/>
      <c r="V109" s="43"/>
      <c r="W109" s="43"/>
      <c r="X109" s="8">
        <f t="shared" si="83"/>
        <v>0</v>
      </c>
      <c r="Y109" s="111"/>
      <c r="Z109" s="111"/>
      <c r="AA109" s="111"/>
      <c r="AB109" s="98">
        <f t="shared" si="90"/>
        <v>0</v>
      </c>
      <c r="AC109" s="98">
        <f t="shared" si="91"/>
        <v>0</v>
      </c>
      <c r="AD109" s="98">
        <f t="shared" si="92"/>
        <v>0</v>
      </c>
      <c r="AE109" s="98">
        <f t="shared" si="93"/>
        <v>0</v>
      </c>
      <c r="AF109" s="2">
        <f>Skurbog!A109</f>
        <v>47</v>
      </c>
      <c r="AG109" s="43"/>
      <c r="AH109" s="43"/>
      <c r="AI109" s="43"/>
      <c r="AJ109" s="43"/>
      <c r="AK109" s="43"/>
      <c r="AL109" s="43"/>
      <c r="AM109" s="43"/>
      <c r="AN109" s="8">
        <f t="shared" si="84"/>
        <v>0</v>
      </c>
      <c r="AO109" s="111"/>
      <c r="AP109" s="111"/>
      <c r="AQ109" s="111"/>
      <c r="AR109" s="98">
        <f t="shared" si="94"/>
        <v>0</v>
      </c>
      <c r="AS109" s="98">
        <f t="shared" si="95"/>
        <v>0</v>
      </c>
      <c r="AT109" s="98">
        <f t="shared" si="96"/>
        <v>0</v>
      </c>
      <c r="AU109" s="98">
        <f t="shared" si="97"/>
        <v>0</v>
      </c>
      <c r="AV109" s="43"/>
      <c r="AW109" s="43"/>
      <c r="AX109" s="43"/>
      <c r="AY109" s="43"/>
      <c r="AZ109" s="43"/>
      <c r="BA109" s="43"/>
      <c r="BB109" s="43"/>
      <c r="BC109" s="8">
        <f t="shared" si="85"/>
        <v>0</v>
      </c>
      <c r="BD109" s="111"/>
      <c r="BE109" s="111"/>
      <c r="BF109" s="111"/>
      <c r="BG109" s="98">
        <f t="shared" si="98"/>
        <v>0</v>
      </c>
      <c r="BH109" s="98">
        <f t="shared" si="99"/>
        <v>0</v>
      </c>
      <c r="BI109" s="98">
        <f t="shared" si="100"/>
        <v>0</v>
      </c>
      <c r="BJ109" s="98">
        <f t="shared" si="101"/>
        <v>0</v>
      </c>
      <c r="BL109" s="95"/>
      <c r="BM109" s="95"/>
      <c r="BN109" s="95"/>
      <c r="BO109" s="95"/>
    </row>
    <row r="110" spans="1:67" x14ac:dyDescent="0.4">
      <c r="A110" s="2">
        <f>Skurbog!A110</f>
        <v>48</v>
      </c>
      <c r="B110" s="43"/>
      <c r="C110" s="43"/>
      <c r="D110" s="43"/>
      <c r="E110" s="43"/>
      <c r="F110" s="43"/>
      <c r="G110" s="43"/>
      <c r="H110" s="43"/>
      <c r="I110" s="8">
        <f t="shared" si="82"/>
        <v>0</v>
      </c>
      <c r="J110" s="111"/>
      <c r="K110" s="111"/>
      <c r="L110" s="111"/>
      <c r="M110" s="98">
        <f t="shared" si="86"/>
        <v>0</v>
      </c>
      <c r="N110" s="98">
        <f t="shared" si="87"/>
        <v>0</v>
      </c>
      <c r="O110" s="98">
        <f t="shared" si="88"/>
        <v>0</v>
      </c>
      <c r="P110" s="98">
        <f t="shared" si="89"/>
        <v>0</v>
      </c>
      <c r="Q110" s="43"/>
      <c r="R110" s="43"/>
      <c r="S110" s="43"/>
      <c r="T110" s="43"/>
      <c r="U110" s="43"/>
      <c r="V110" s="43"/>
      <c r="W110" s="43"/>
      <c r="X110" s="8">
        <f t="shared" si="83"/>
        <v>0</v>
      </c>
      <c r="Y110" s="111"/>
      <c r="Z110" s="111"/>
      <c r="AA110" s="111"/>
      <c r="AB110" s="98">
        <f t="shared" si="90"/>
        <v>0</v>
      </c>
      <c r="AC110" s="98">
        <f t="shared" si="91"/>
        <v>0</v>
      </c>
      <c r="AD110" s="98">
        <f t="shared" si="92"/>
        <v>0</v>
      </c>
      <c r="AE110" s="98">
        <f t="shared" si="93"/>
        <v>0</v>
      </c>
      <c r="AF110" s="2">
        <f>Skurbog!A110</f>
        <v>48</v>
      </c>
      <c r="AG110" s="43"/>
      <c r="AH110" s="43"/>
      <c r="AI110" s="43"/>
      <c r="AJ110" s="43"/>
      <c r="AK110" s="43"/>
      <c r="AL110" s="43"/>
      <c r="AM110" s="43"/>
      <c r="AN110" s="8">
        <f t="shared" si="84"/>
        <v>0</v>
      </c>
      <c r="AO110" s="111"/>
      <c r="AP110" s="111"/>
      <c r="AQ110" s="111"/>
      <c r="AR110" s="98">
        <f t="shared" si="94"/>
        <v>0</v>
      </c>
      <c r="AS110" s="98">
        <f t="shared" si="95"/>
        <v>0</v>
      </c>
      <c r="AT110" s="98">
        <f t="shared" si="96"/>
        <v>0</v>
      </c>
      <c r="AU110" s="98">
        <f t="shared" si="97"/>
        <v>0</v>
      </c>
      <c r="AV110" s="43"/>
      <c r="AW110" s="43"/>
      <c r="AX110" s="43"/>
      <c r="AY110" s="43"/>
      <c r="AZ110" s="43"/>
      <c r="BA110" s="43"/>
      <c r="BB110" s="43"/>
      <c r="BC110" s="8">
        <f t="shared" si="85"/>
        <v>0</v>
      </c>
      <c r="BD110" s="111"/>
      <c r="BE110" s="111"/>
      <c r="BF110" s="111"/>
      <c r="BG110" s="98">
        <f t="shared" si="98"/>
        <v>0</v>
      </c>
      <c r="BH110" s="98">
        <f t="shared" si="99"/>
        <v>0</v>
      </c>
      <c r="BI110" s="98">
        <f t="shared" si="100"/>
        <v>0</v>
      </c>
      <c r="BJ110" s="98">
        <f t="shared" si="101"/>
        <v>0</v>
      </c>
      <c r="BL110" s="95"/>
      <c r="BM110" s="95"/>
      <c r="BN110" s="95"/>
      <c r="BO110" s="95"/>
    </row>
    <row r="111" spans="1:67" x14ac:dyDescent="0.4">
      <c r="A111" s="2">
        <f>Skurbog!A111</f>
        <v>49</v>
      </c>
      <c r="B111" s="43"/>
      <c r="C111" s="43"/>
      <c r="D111" s="43"/>
      <c r="E111" s="43"/>
      <c r="F111" s="43"/>
      <c r="G111" s="43"/>
      <c r="H111" s="43"/>
      <c r="I111" s="8">
        <f t="shared" si="82"/>
        <v>0</v>
      </c>
      <c r="J111" s="111"/>
      <c r="K111" s="111"/>
      <c r="L111" s="111"/>
      <c r="M111" s="98">
        <f t="shared" si="86"/>
        <v>0</v>
      </c>
      <c r="N111" s="98">
        <f t="shared" si="87"/>
        <v>0</v>
      </c>
      <c r="O111" s="98">
        <f t="shared" si="88"/>
        <v>0</v>
      </c>
      <c r="P111" s="98">
        <f t="shared" si="89"/>
        <v>0</v>
      </c>
      <c r="Q111" s="43"/>
      <c r="R111" s="43"/>
      <c r="S111" s="43"/>
      <c r="T111" s="43"/>
      <c r="U111" s="43"/>
      <c r="V111" s="43"/>
      <c r="W111" s="43"/>
      <c r="X111" s="8">
        <f t="shared" si="83"/>
        <v>0</v>
      </c>
      <c r="Y111" s="111"/>
      <c r="Z111" s="111"/>
      <c r="AA111" s="111"/>
      <c r="AB111" s="98">
        <f t="shared" si="90"/>
        <v>0</v>
      </c>
      <c r="AC111" s="98">
        <f t="shared" si="91"/>
        <v>0</v>
      </c>
      <c r="AD111" s="98">
        <f t="shared" si="92"/>
        <v>0</v>
      </c>
      <c r="AE111" s="98">
        <f t="shared" si="93"/>
        <v>0</v>
      </c>
      <c r="AF111" s="2">
        <f>Skurbog!A111</f>
        <v>49</v>
      </c>
      <c r="AG111" s="43"/>
      <c r="AH111" s="43"/>
      <c r="AI111" s="43"/>
      <c r="AJ111" s="43"/>
      <c r="AK111" s="43"/>
      <c r="AL111" s="43"/>
      <c r="AM111" s="43"/>
      <c r="AN111" s="8">
        <f t="shared" si="84"/>
        <v>0</v>
      </c>
      <c r="AO111" s="111"/>
      <c r="AP111" s="111"/>
      <c r="AQ111" s="111"/>
      <c r="AR111" s="98">
        <f t="shared" si="94"/>
        <v>0</v>
      </c>
      <c r="AS111" s="98">
        <f t="shared" si="95"/>
        <v>0</v>
      </c>
      <c r="AT111" s="98">
        <f t="shared" si="96"/>
        <v>0</v>
      </c>
      <c r="AU111" s="98">
        <f t="shared" si="97"/>
        <v>0</v>
      </c>
      <c r="AV111" s="43"/>
      <c r="AW111" s="43"/>
      <c r="AX111" s="43"/>
      <c r="AY111" s="43"/>
      <c r="AZ111" s="43"/>
      <c r="BA111" s="43"/>
      <c r="BB111" s="43"/>
      <c r="BC111" s="8">
        <f t="shared" si="85"/>
        <v>0</v>
      </c>
      <c r="BD111" s="111"/>
      <c r="BE111" s="111"/>
      <c r="BF111" s="111"/>
      <c r="BG111" s="98">
        <f t="shared" si="98"/>
        <v>0</v>
      </c>
      <c r="BH111" s="98">
        <f t="shared" si="99"/>
        <v>0</v>
      </c>
      <c r="BI111" s="98">
        <f t="shared" si="100"/>
        <v>0</v>
      </c>
      <c r="BJ111" s="98">
        <f t="shared" si="101"/>
        <v>0</v>
      </c>
      <c r="BL111" s="95"/>
      <c r="BM111" s="95"/>
      <c r="BN111" s="95"/>
      <c r="BO111" s="95"/>
    </row>
    <row r="112" spans="1:67" x14ac:dyDescent="0.4">
      <c r="A112" s="2">
        <f>Skurbog!A112</f>
        <v>50</v>
      </c>
      <c r="B112" s="43"/>
      <c r="C112" s="43"/>
      <c r="D112" s="43"/>
      <c r="E112" s="43"/>
      <c r="F112" s="43"/>
      <c r="G112" s="43"/>
      <c r="H112" s="43"/>
      <c r="I112" s="8">
        <f t="shared" si="82"/>
        <v>0</v>
      </c>
      <c r="J112" s="111"/>
      <c r="K112" s="111"/>
      <c r="L112" s="111"/>
      <c r="M112" s="98">
        <f t="shared" si="86"/>
        <v>0</v>
      </c>
      <c r="N112" s="98">
        <f t="shared" si="87"/>
        <v>0</v>
      </c>
      <c r="O112" s="98">
        <f t="shared" si="88"/>
        <v>0</v>
      </c>
      <c r="P112" s="98">
        <f t="shared" si="89"/>
        <v>0</v>
      </c>
      <c r="Q112" s="43"/>
      <c r="R112" s="43"/>
      <c r="S112" s="43"/>
      <c r="T112" s="43"/>
      <c r="U112" s="43"/>
      <c r="V112" s="43"/>
      <c r="W112" s="43"/>
      <c r="X112" s="8">
        <f t="shared" si="83"/>
        <v>0</v>
      </c>
      <c r="Y112" s="111"/>
      <c r="Z112" s="111"/>
      <c r="AA112" s="111"/>
      <c r="AB112" s="98">
        <f t="shared" si="90"/>
        <v>0</v>
      </c>
      <c r="AC112" s="98">
        <f t="shared" si="91"/>
        <v>0</v>
      </c>
      <c r="AD112" s="98">
        <f t="shared" si="92"/>
        <v>0</v>
      </c>
      <c r="AE112" s="98">
        <f t="shared" si="93"/>
        <v>0</v>
      </c>
      <c r="AF112" s="2">
        <f>Skurbog!A112</f>
        <v>50</v>
      </c>
      <c r="AG112" s="43"/>
      <c r="AH112" s="43"/>
      <c r="AI112" s="43"/>
      <c r="AJ112" s="43"/>
      <c r="AK112" s="43"/>
      <c r="AL112" s="43"/>
      <c r="AM112" s="43"/>
      <c r="AN112" s="8">
        <f t="shared" si="84"/>
        <v>0</v>
      </c>
      <c r="AO112" s="111"/>
      <c r="AP112" s="111"/>
      <c r="AQ112" s="111"/>
      <c r="AR112" s="98">
        <f t="shared" si="94"/>
        <v>0</v>
      </c>
      <c r="AS112" s="98">
        <f t="shared" si="95"/>
        <v>0</v>
      </c>
      <c r="AT112" s="98">
        <f t="shared" si="96"/>
        <v>0</v>
      </c>
      <c r="AU112" s="98">
        <f t="shared" si="97"/>
        <v>0</v>
      </c>
      <c r="AV112" s="43"/>
      <c r="AW112" s="43"/>
      <c r="AX112" s="43"/>
      <c r="AY112" s="43"/>
      <c r="AZ112" s="43"/>
      <c r="BA112" s="43"/>
      <c r="BB112" s="43"/>
      <c r="BC112" s="8">
        <f t="shared" si="85"/>
        <v>0</v>
      </c>
      <c r="BD112" s="111"/>
      <c r="BE112" s="111"/>
      <c r="BF112" s="111"/>
      <c r="BG112" s="98">
        <f t="shared" si="98"/>
        <v>0</v>
      </c>
      <c r="BH112" s="98">
        <f t="shared" si="99"/>
        <v>0</v>
      </c>
      <c r="BI112" s="98">
        <f t="shared" si="100"/>
        <v>0</v>
      </c>
      <c r="BJ112" s="98">
        <f t="shared" si="101"/>
        <v>0</v>
      </c>
      <c r="BL112" s="95"/>
      <c r="BM112" s="95"/>
      <c r="BN112" s="95"/>
      <c r="BO112" s="95"/>
    </row>
    <row r="113" spans="1:68" x14ac:dyDescent="0.4">
      <c r="A113" s="2">
        <f>Skurbog!A113</f>
        <v>51</v>
      </c>
      <c r="B113" s="43"/>
      <c r="C113" s="43"/>
      <c r="D113" s="43"/>
      <c r="E113" s="43"/>
      <c r="F113" s="43"/>
      <c r="G113" s="43"/>
      <c r="H113" s="43"/>
      <c r="I113" s="8">
        <f t="shared" si="82"/>
        <v>0</v>
      </c>
      <c r="J113" s="111"/>
      <c r="K113" s="111"/>
      <c r="L113" s="111"/>
      <c r="M113" s="98">
        <f t="shared" si="86"/>
        <v>0</v>
      </c>
      <c r="N113" s="98">
        <f t="shared" si="87"/>
        <v>0</v>
      </c>
      <c r="O113" s="98">
        <f t="shared" si="88"/>
        <v>0</v>
      </c>
      <c r="P113" s="98">
        <f t="shared" si="89"/>
        <v>0</v>
      </c>
      <c r="Q113" s="43"/>
      <c r="R113" s="43"/>
      <c r="S113" s="43"/>
      <c r="T113" s="43"/>
      <c r="U113" s="43"/>
      <c r="V113" s="43"/>
      <c r="W113" s="43"/>
      <c r="X113" s="8">
        <f t="shared" si="83"/>
        <v>0</v>
      </c>
      <c r="Y113" s="111"/>
      <c r="Z113" s="111"/>
      <c r="AA113" s="111"/>
      <c r="AB113" s="98">
        <f t="shared" si="90"/>
        <v>0</v>
      </c>
      <c r="AC113" s="98">
        <f t="shared" si="91"/>
        <v>0</v>
      </c>
      <c r="AD113" s="98">
        <f t="shared" si="92"/>
        <v>0</v>
      </c>
      <c r="AE113" s="98">
        <f t="shared" si="93"/>
        <v>0</v>
      </c>
      <c r="AF113" s="2">
        <f>Skurbog!A113</f>
        <v>51</v>
      </c>
      <c r="AG113" s="43"/>
      <c r="AH113" s="43"/>
      <c r="AI113" s="43"/>
      <c r="AJ113" s="43"/>
      <c r="AK113" s="43"/>
      <c r="AL113" s="43"/>
      <c r="AM113" s="43"/>
      <c r="AN113" s="8">
        <f t="shared" si="84"/>
        <v>0</v>
      </c>
      <c r="AO113" s="111"/>
      <c r="AP113" s="111"/>
      <c r="AQ113" s="111"/>
      <c r="AR113" s="98">
        <f t="shared" si="94"/>
        <v>0</v>
      </c>
      <c r="AS113" s="98">
        <f t="shared" si="95"/>
        <v>0</v>
      </c>
      <c r="AT113" s="98">
        <f t="shared" si="96"/>
        <v>0</v>
      </c>
      <c r="AU113" s="98">
        <f t="shared" si="97"/>
        <v>0</v>
      </c>
      <c r="AV113" s="43"/>
      <c r="AW113" s="43"/>
      <c r="AX113" s="43"/>
      <c r="AY113" s="43"/>
      <c r="AZ113" s="43"/>
      <c r="BA113" s="43"/>
      <c r="BB113" s="43"/>
      <c r="BC113" s="8">
        <f t="shared" si="85"/>
        <v>0</v>
      </c>
      <c r="BD113" s="111"/>
      <c r="BE113" s="111"/>
      <c r="BF113" s="111"/>
      <c r="BG113" s="98">
        <f t="shared" si="98"/>
        <v>0</v>
      </c>
      <c r="BH113" s="98">
        <f t="shared" si="99"/>
        <v>0</v>
      </c>
      <c r="BI113" s="98">
        <f t="shared" si="100"/>
        <v>0</v>
      </c>
      <c r="BJ113" s="98">
        <f t="shared" si="101"/>
        <v>0</v>
      </c>
      <c r="BL113" s="95"/>
      <c r="BM113" s="95"/>
      <c r="BN113" s="95"/>
      <c r="BO113" s="95"/>
    </row>
    <row r="114" spans="1:68" x14ac:dyDescent="0.4">
      <c r="A114" s="2">
        <f>Skurbog!A114</f>
        <v>52</v>
      </c>
      <c r="B114" s="43"/>
      <c r="C114" s="43"/>
      <c r="D114" s="43"/>
      <c r="E114" s="43"/>
      <c r="F114" s="43"/>
      <c r="G114" s="43"/>
      <c r="H114" s="43"/>
      <c r="I114" s="8">
        <f t="shared" si="82"/>
        <v>0</v>
      </c>
      <c r="J114" s="111"/>
      <c r="K114" s="111"/>
      <c r="L114" s="111"/>
      <c r="M114" s="98">
        <f t="shared" si="86"/>
        <v>0</v>
      </c>
      <c r="N114" s="98">
        <f t="shared" si="87"/>
        <v>0</v>
      </c>
      <c r="O114" s="98">
        <f t="shared" si="88"/>
        <v>0</v>
      </c>
      <c r="P114" s="98">
        <f t="shared" si="89"/>
        <v>0</v>
      </c>
      <c r="Q114" s="43"/>
      <c r="R114" s="43"/>
      <c r="S114" s="43"/>
      <c r="T114" s="43"/>
      <c r="U114" s="43"/>
      <c r="V114" s="43"/>
      <c r="W114" s="43"/>
      <c r="X114" s="8">
        <f t="shared" si="83"/>
        <v>0</v>
      </c>
      <c r="Y114" s="111"/>
      <c r="Z114" s="111"/>
      <c r="AA114" s="111"/>
      <c r="AB114" s="98">
        <f t="shared" si="90"/>
        <v>0</v>
      </c>
      <c r="AC114" s="98">
        <f t="shared" si="91"/>
        <v>0</v>
      </c>
      <c r="AD114" s="98">
        <f t="shared" si="92"/>
        <v>0</v>
      </c>
      <c r="AE114" s="98">
        <f t="shared" si="93"/>
        <v>0</v>
      </c>
      <c r="AF114" s="2">
        <f>Skurbog!A114</f>
        <v>52</v>
      </c>
      <c r="AG114" s="43"/>
      <c r="AH114" s="43"/>
      <c r="AI114" s="43"/>
      <c r="AJ114" s="43"/>
      <c r="AK114" s="43"/>
      <c r="AL114" s="43"/>
      <c r="AM114" s="43"/>
      <c r="AN114" s="8">
        <f t="shared" si="84"/>
        <v>0</v>
      </c>
      <c r="AO114" s="111"/>
      <c r="AP114" s="111"/>
      <c r="AQ114" s="111"/>
      <c r="AR114" s="98">
        <f t="shared" si="94"/>
        <v>0</v>
      </c>
      <c r="AS114" s="98">
        <f t="shared" si="95"/>
        <v>0</v>
      </c>
      <c r="AT114" s="98">
        <f t="shared" si="96"/>
        <v>0</v>
      </c>
      <c r="AU114" s="98">
        <f t="shared" si="97"/>
        <v>0</v>
      </c>
      <c r="AV114" s="43"/>
      <c r="AW114" s="43"/>
      <c r="AX114" s="43"/>
      <c r="AY114" s="43"/>
      <c r="AZ114" s="43"/>
      <c r="BA114" s="43"/>
      <c r="BB114" s="43"/>
      <c r="BC114" s="8">
        <f t="shared" si="85"/>
        <v>0</v>
      </c>
      <c r="BD114" s="111"/>
      <c r="BE114" s="111"/>
      <c r="BF114" s="111"/>
      <c r="BG114" s="98">
        <f t="shared" si="98"/>
        <v>0</v>
      </c>
      <c r="BH114" s="98">
        <f t="shared" si="99"/>
        <v>0</v>
      </c>
      <c r="BI114" s="98">
        <f t="shared" si="100"/>
        <v>0</v>
      </c>
      <c r="BJ114" s="98">
        <f t="shared" si="101"/>
        <v>0</v>
      </c>
      <c r="BL114" s="95"/>
      <c r="BM114" s="95"/>
      <c r="BN114" s="95"/>
      <c r="BO114" s="95"/>
    </row>
    <row r="115" spans="1:68" x14ac:dyDescent="0.4">
      <c r="A115" s="2">
        <f>Skurbog!A115</f>
        <v>53</v>
      </c>
      <c r="B115" s="43"/>
      <c r="C115" s="43"/>
      <c r="D115" s="43"/>
      <c r="E115" s="43"/>
      <c r="F115" s="43"/>
      <c r="G115" s="43"/>
      <c r="H115" s="43"/>
      <c r="I115" s="8">
        <f t="shared" si="82"/>
        <v>0</v>
      </c>
      <c r="J115" s="111"/>
      <c r="K115" s="111"/>
      <c r="L115" s="111"/>
      <c r="M115" s="98">
        <f t="shared" si="86"/>
        <v>0</v>
      </c>
      <c r="N115" s="98">
        <f t="shared" si="87"/>
        <v>0</v>
      </c>
      <c r="O115" s="98">
        <f t="shared" si="88"/>
        <v>0</v>
      </c>
      <c r="P115" s="98">
        <f t="shared" si="89"/>
        <v>0</v>
      </c>
      <c r="Q115" s="43"/>
      <c r="R115" s="43"/>
      <c r="S115" s="43"/>
      <c r="T115" s="43"/>
      <c r="U115" s="43"/>
      <c r="V115" s="43"/>
      <c r="W115" s="43"/>
      <c r="X115" s="8">
        <f t="shared" si="83"/>
        <v>0</v>
      </c>
      <c r="Y115" s="111"/>
      <c r="Z115" s="111"/>
      <c r="AA115" s="111"/>
      <c r="AB115" s="98">
        <f t="shared" si="90"/>
        <v>0</v>
      </c>
      <c r="AC115" s="98">
        <f t="shared" si="91"/>
        <v>0</v>
      </c>
      <c r="AD115" s="98">
        <f t="shared" si="92"/>
        <v>0</v>
      </c>
      <c r="AE115" s="98">
        <f t="shared" si="93"/>
        <v>0</v>
      </c>
      <c r="AF115" s="2">
        <f>Skurbog!A115</f>
        <v>53</v>
      </c>
      <c r="AG115" s="43"/>
      <c r="AH115" s="43"/>
      <c r="AI115" s="43"/>
      <c r="AJ115" s="43"/>
      <c r="AK115" s="43"/>
      <c r="AL115" s="43"/>
      <c r="AM115" s="43"/>
      <c r="AN115" s="8">
        <f t="shared" si="84"/>
        <v>0</v>
      </c>
      <c r="AO115" s="111"/>
      <c r="AP115" s="111"/>
      <c r="AQ115" s="111"/>
      <c r="AR115" s="98">
        <f t="shared" si="94"/>
        <v>0</v>
      </c>
      <c r="AS115" s="98">
        <f t="shared" si="95"/>
        <v>0</v>
      </c>
      <c r="AT115" s="98">
        <f t="shared" si="96"/>
        <v>0</v>
      </c>
      <c r="AU115" s="98">
        <f t="shared" si="97"/>
        <v>0</v>
      </c>
      <c r="AV115" s="43"/>
      <c r="AW115" s="43"/>
      <c r="AX115" s="43"/>
      <c r="AY115" s="43"/>
      <c r="AZ115" s="43"/>
      <c r="BA115" s="43"/>
      <c r="BB115" s="43"/>
      <c r="BC115" s="8">
        <f t="shared" si="85"/>
        <v>0</v>
      </c>
      <c r="BD115" s="111"/>
      <c r="BE115" s="111"/>
      <c r="BF115" s="111"/>
      <c r="BG115" s="98">
        <f t="shared" si="98"/>
        <v>0</v>
      </c>
      <c r="BH115" s="98">
        <f t="shared" si="99"/>
        <v>0</v>
      </c>
      <c r="BI115" s="98">
        <f t="shared" si="100"/>
        <v>0</v>
      </c>
      <c r="BJ115" s="98">
        <f t="shared" si="101"/>
        <v>0</v>
      </c>
      <c r="BL115" s="95"/>
      <c r="BM115" s="95"/>
      <c r="BN115" s="95"/>
      <c r="BO115" s="95"/>
    </row>
    <row r="116" spans="1:68" x14ac:dyDescent="0.4">
      <c r="A116" s="2">
        <f>Skurbog!A116</f>
        <v>0</v>
      </c>
      <c r="B116" s="43"/>
      <c r="C116" s="43"/>
      <c r="D116" s="43"/>
      <c r="E116" s="43"/>
      <c r="F116" s="43"/>
      <c r="G116" s="43"/>
      <c r="H116" s="43"/>
      <c r="I116" s="8">
        <f t="shared" si="82"/>
        <v>0</v>
      </c>
      <c r="J116" s="111"/>
      <c r="K116" s="111"/>
      <c r="L116" s="111"/>
      <c r="M116" s="98">
        <f t="shared" si="86"/>
        <v>0</v>
      </c>
      <c r="N116" s="98">
        <f t="shared" si="87"/>
        <v>0</v>
      </c>
      <c r="O116" s="98">
        <f t="shared" si="88"/>
        <v>0</v>
      </c>
      <c r="P116" s="98">
        <f t="shared" si="89"/>
        <v>0</v>
      </c>
      <c r="Q116" s="43"/>
      <c r="R116" s="43"/>
      <c r="S116" s="43"/>
      <c r="T116" s="43"/>
      <c r="U116" s="43"/>
      <c r="V116" s="43"/>
      <c r="W116" s="43"/>
      <c r="X116" s="8">
        <f t="shared" si="83"/>
        <v>0</v>
      </c>
      <c r="Y116" s="111"/>
      <c r="Z116" s="111"/>
      <c r="AA116" s="111"/>
      <c r="AB116" s="98">
        <f t="shared" si="90"/>
        <v>0</v>
      </c>
      <c r="AC116" s="98">
        <f t="shared" si="91"/>
        <v>0</v>
      </c>
      <c r="AD116" s="98">
        <f t="shared" si="92"/>
        <v>0</v>
      </c>
      <c r="AE116" s="98">
        <f t="shared" si="93"/>
        <v>0</v>
      </c>
      <c r="AF116" s="2">
        <f>Skurbog!A116</f>
        <v>0</v>
      </c>
      <c r="AG116" s="43"/>
      <c r="AH116" s="43"/>
      <c r="AI116" s="43"/>
      <c r="AJ116" s="43"/>
      <c r="AK116" s="43"/>
      <c r="AL116" s="43"/>
      <c r="AM116" s="43"/>
      <c r="AN116" s="8">
        <f t="shared" si="84"/>
        <v>0</v>
      </c>
      <c r="AO116" s="111"/>
      <c r="AP116" s="111"/>
      <c r="AQ116" s="111"/>
      <c r="AR116" s="98">
        <f t="shared" si="94"/>
        <v>0</v>
      </c>
      <c r="AS116" s="98">
        <f t="shared" si="95"/>
        <v>0</v>
      </c>
      <c r="AT116" s="98">
        <f t="shared" si="96"/>
        <v>0</v>
      </c>
      <c r="AU116" s="98">
        <f t="shared" si="97"/>
        <v>0</v>
      </c>
      <c r="AV116" s="43"/>
      <c r="AW116" s="43"/>
      <c r="AX116" s="43"/>
      <c r="AY116" s="43"/>
      <c r="AZ116" s="43"/>
      <c r="BA116" s="43"/>
      <c r="BB116" s="43"/>
      <c r="BC116" s="8">
        <f t="shared" si="85"/>
        <v>0</v>
      </c>
      <c r="BD116" s="111"/>
      <c r="BE116" s="111"/>
      <c r="BF116" s="111"/>
      <c r="BG116" s="98">
        <f t="shared" si="98"/>
        <v>0</v>
      </c>
      <c r="BH116" s="98">
        <f t="shared" si="99"/>
        <v>0</v>
      </c>
      <c r="BI116" s="98">
        <f t="shared" si="100"/>
        <v>0</v>
      </c>
      <c r="BJ116" s="98">
        <f t="shared" si="101"/>
        <v>0</v>
      </c>
      <c r="BL116" s="95"/>
      <c r="BM116" s="95"/>
      <c r="BN116" s="95"/>
      <c r="BO116" s="95"/>
    </row>
    <row r="117" spans="1:68" ht="63.75" x14ac:dyDescent="0.4">
      <c r="A117" s="10" t="str">
        <f>Skurbog!A117</f>
        <v>Uge nr.</v>
      </c>
      <c r="B117" s="6" t="str">
        <f>$B$1</f>
        <v>Lærling 1</v>
      </c>
      <c r="C117" s="6"/>
      <c r="D117" s="6"/>
      <c r="E117" s="6"/>
      <c r="F117" s="6"/>
      <c r="G117" s="6"/>
      <c r="H117" s="6"/>
      <c r="I117" s="7" t="s">
        <v>14</v>
      </c>
      <c r="J117" s="143" t="str">
        <f>J1</f>
        <v>Angiv
lønperiode</v>
      </c>
      <c r="K117" s="144"/>
      <c r="L117" s="145"/>
      <c r="M117" s="126" t="s">
        <v>102</v>
      </c>
      <c r="N117" s="126" t="s">
        <v>78</v>
      </c>
      <c r="O117" s="126" t="s">
        <v>79</v>
      </c>
      <c r="P117" s="11" t="s">
        <v>71</v>
      </c>
      <c r="Q117" s="6" t="str">
        <f>Q1</f>
        <v>Lærling 2</v>
      </c>
      <c r="R117" s="6"/>
      <c r="S117" s="6"/>
      <c r="T117" s="6"/>
      <c r="U117" s="6"/>
      <c r="V117" s="6"/>
      <c r="W117" s="6"/>
      <c r="X117" s="7" t="s">
        <v>14</v>
      </c>
      <c r="Y117" s="143" t="str">
        <f>Y1</f>
        <v>Angiv
lønperiode</v>
      </c>
      <c r="Z117" s="144"/>
      <c r="AA117" s="145"/>
      <c r="AB117" s="126" t="s">
        <v>102</v>
      </c>
      <c r="AC117" s="126" t="s">
        <v>78</v>
      </c>
      <c r="AD117" s="126" t="s">
        <v>79</v>
      </c>
      <c r="AE117" s="11" t="s">
        <v>71</v>
      </c>
      <c r="AF117" s="10" t="str">
        <f>Skurbog!A117</f>
        <v>Uge nr.</v>
      </c>
      <c r="AG117" s="6" t="str">
        <f>AG1</f>
        <v>Lærling 3</v>
      </c>
      <c r="AH117" s="6"/>
      <c r="AI117" s="6"/>
      <c r="AJ117" s="6"/>
      <c r="AK117" s="6"/>
      <c r="AL117" s="6"/>
      <c r="AM117" s="6"/>
      <c r="AN117" s="7" t="s">
        <v>14</v>
      </c>
      <c r="AO117" s="143" t="str">
        <f>AO1</f>
        <v>Angiv
lønperiode</v>
      </c>
      <c r="AP117" s="144"/>
      <c r="AQ117" s="145"/>
      <c r="AR117" s="126" t="s">
        <v>102</v>
      </c>
      <c r="AS117" s="126" t="s">
        <v>78</v>
      </c>
      <c r="AT117" s="126" t="s">
        <v>79</v>
      </c>
      <c r="AU117" s="11" t="s">
        <v>71</v>
      </c>
      <c r="AV117" s="6" t="str">
        <f>AV1</f>
        <v>Lærling 4</v>
      </c>
      <c r="AW117" s="6"/>
      <c r="AX117" s="6"/>
      <c r="AY117" s="6"/>
      <c r="AZ117" s="6"/>
      <c r="BA117" s="6"/>
      <c r="BB117" s="6"/>
      <c r="BC117" s="7" t="s">
        <v>14</v>
      </c>
      <c r="BD117" s="143" t="str">
        <f>BD1</f>
        <v>Angiv
lønperiode</v>
      </c>
      <c r="BE117" s="144"/>
      <c r="BF117" s="145"/>
      <c r="BG117" s="126" t="s">
        <v>102</v>
      </c>
      <c r="BH117" s="126" t="s">
        <v>78</v>
      </c>
      <c r="BI117" s="126" t="s">
        <v>79</v>
      </c>
      <c r="BJ117" s="11" t="s">
        <v>71</v>
      </c>
      <c r="BN117" s="96"/>
    </row>
    <row r="118" spans="1:68" x14ac:dyDescent="0.4">
      <c r="A118" s="5"/>
      <c r="B118" s="59" t="s">
        <v>63</v>
      </c>
      <c r="C118" s="9" t="s">
        <v>64</v>
      </c>
      <c r="D118" s="9" t="s">
        <v>65</v>
      </c>
      <c r="E118" s="9" t="s">
        <v>66</v>
      </c>
      <c r="F118" s="9" t="s">
        <v>67</v>
      </c>
      <c r="G118" s="9" t="s">
        <v>61</v>
      </c>
      <c r="H118" s="9" t="s">
        <v>62</v>
      </c>
      <c r="I118" s="7"/>
      <c r="J118" s="125" t="str">
        <f>J2</f>
        <v>20</v>
      </c>
      <c r="K118" s="125" t="s">
        <v>80</v>
      </c>
      <c r="L118" s="125" t="s">
        <v>81</v>
      </c>
      <c r="M118" s="7"/>
      <c r="N118" s="7"/>
      <c r="O118" s="7"/>
      <c r="P118" s="7"/>
      <c r="Q118" s="59" t="s">
        <v>63</v>
      </c>
      <c r="R118" s="9" t="s">
        <v>64</v>
      </c>
      <c r="S118" s="9" t="s">
        <v>65</v>
      </c>
      <c r="T118" s="9" t="s">
        <v>66</v>
      </c>
      <c r="U118" s="9" t="s">
        <v>67</v>
      </c>
      <c r="V118" s="9" t="s">
        <v>61</v>
      </c>
      <c r="W118" s="9" t="s">
        <v>62</v>
      </c>
      <c r="X118" s="7"/>
      <c r="Y118" s="125" t="str">
        <f>Y2</f>
        <v>20</v>
      </c>
      <c r="Z118" s="125" t="str">
        <f t="shared" ref="Z118:AA118" si="102">Z2</f>
        <v>21</v>
      </c>
      <c r="AA118" s="125" t="str">
        <f t="shared" si="102"/>
        <v>22</v>
      </c>
      <c r="AB118" s="7"/>
      <c r="AC118" s="7"/>
      <c r="AD118" s="7"/>
      <c r="AE118" s="7"/>
      <c r="AF118" s="5"/>
      <c r="AG118" s="59" t="s">
        <v>63</v>
      </c>
      <c r="AH118" s="9" t="s">
        <v>64</v>
      </c>
      <c r="AI118" s="9" t="s">
        <v>65</v>
      </c>
      <c r="AJ118" s="9" t="s">
        <v>66</v>
      </c>
      <c r="AK118" s="9" t="s">
        <v>67</v>
      </c>
      <c r="AL118" s="9" t="s">
        <v>61</v>
      </c>
      <c r="AM118" s="9" t="s">
        <v>62</v>
      </c>
      <c r="AN118" s="7"/>
      <c r="AO118" s="125" t="str">
        <f>AO2</f>
        <v>20</v>
      </c>
      <c r="AP118" s="125" t="str">
        <f t="shared" ref="AP118:AQ118" si="103">AP2</f>
        <v>21</v>
      </c>
      <c r="AQ118" s="125" t="str">
        <f t="shared" si="103"/>
        <v>22</v>
      </c>
      <c r="AR118" s="7"/>
      <c r="AS118" s="7"/>
      <c r="AT118" s="7"/>
      <c r="AU118" s="7"/>
      <c r="AV118" s="59" t="s">
        <v>63</v>
      </c>
      <c r="AW118" s="9" t="s">
        <v>64</v>
      </c>
      <c r="AX118" s="9" t="s">
        <v>65</v>
      </c>
      <c r="AY118" s="9" t="s">
        <v>66</v>
      </c>
      <c r="AZ118" s="9" t="s">
        <v>67</v>
      </c>
      <c r="BA118" s="9" t="s">
        <v>61</v>
      </c>
      <c r="BB118" s="9" t="s">
        <v>62</v>
      </c>
      <c r="BC118" s="7"/>
      <c r="BD118" s="125" t="str">
        <f>BD2</f>
        <v>20</v>
      </c>
      <c r="BE118" s="125" t="str">
        <f t="shared" ref="BE118:BF118" si="104">BE2</f>
        <v>21</v>
      </c>
      <c r="BF118" s="125" t="str">
        <f t="shared" si="104"/>
        <v>22</v>
      </c>
      <c r="BG118" s="7"/>
      <c r="BH118" s="7"/>
      <c r="BI118" s="7"/>
      <c r="BJ118" s="7"/>
      <c r="BM118" s="95"/>
      <c r="BN118" s="95"/>
      <c r="BO118" s="95"/>
      <c r="BP118" s="95"/>
    </row>
    <row r="119" spans="1:68" x14ac:dyDescent="0.4">
      <c r="A119" s="2">
        <f>Skurbog!A119</f>
        <v>1</v>
      </c>
      <c r="B119" s="43"/>
      <c r="C119" s="43"/>
      <c r="D119" s="43"/>
      <c r="E119" s="43"/>
      <c r="F119" s="43"/>
      <c r="G119" s="43"/>
      <c r="H119" s="43"/>
      <c r="I119" s="8">
        <f t="shared" ref="I119:I145" si="105">SUM(B119:H119)</f>
        <v>0</v>
      </c>
      <c r="J119" s="111"/>
      <c r="K119" s="111"/>
      <c r="L119" s="111"/>
      <c r="M119" s="98">
        <f>SUM(IF(J119=1,I119*$BP$3,IF(J119=2,I119*$BP$4,IF(J119=3,I119*$BP$5,IF(J119=4,I119*$BP$6,IF(J119="V",I119*$BP$7))))))</f>
        <v>0</v>
      </c>
      <c r="N119" s="98">
        <f>SUM(IF(K119=1,I119*$BP$10,IF(K119=2,I119*$BP$11,IF(K119=3,I119*$BP$12,IF(K119=4,I119*$BP$13,IF(K119="V",I119*$BP$14))))))</f>
        <v>0</v>
      </c>
      <c r="O119" s="98">
        <f>SUM(IF(L119=1,I119*$BP$17,IF(L119=2,I119*$BP$18,IF(L119=3,I119*$BP$19,IF(L119=4,I119*$BP$20,IF(L119="V",I119*$BP$21))))))</f>
        <v>0</v>
      </c>
      <c r="P119" s="98">
        <f>SUM(M119:O119)</f>
        <v>0</v>
      </c>
      <c r="Q119" s="43"/>
      <c r="R119" s="43"/>
      <c r="S119" s="43"/>
      <c r="T119" s="43"/>
      <c r="U119" s="43"/>
      <c r="V119" s="43"/>
      <c r="W119" s="43"/>
      <c r="X119" s="8">
        <f t="shared" ref="X119:X145" si="106">SUM(Q119:W119)</f>
        <v>0</v>
      </c>
      <c r="Y119" s="111"/>
      <c r="Z119" s="111"/>
      <c r="AA119" s="111"/>
      <c r="AB119" s="98">
        <f>SUM(IF(Y119=1,X119*$BP$3,IF(Y119=2,X119*$BP$4,IF(Y119=3,X119*$BP$5,IF(Y119=4,X119*$BP$6,IF(Y119="V",X119*$BP$7))))))</f>
        <v>0</v>
      </c>
      <c r="AC119" s="98">
        <f>SUM(IF(Z119=1,X119*$BP$10,IF(Z119=2,X119*$BP$11,IF(Z119=3,X119*$BP$12,IF(Z119=4,X119*$BP$13,IF(Z119="V",X119*$BP$14))))))</f>
        <v>0</v>
      </c>
      <c r="AD119" s="98">
        <f>SUM(IF(AA119=1,X119*$BP$17,IF(AA119=2,X119*$BP$18,IF(AA119=3,X119*$BP$19,IF(AA119=4,X119*$BP$20,IF(AA119="V",X119*$BP$21))))))</f>
        <v>0</v>
      </c>
      <c r="AE119" s="98">
        <f>SUM(AB119:AD119)</f>
        <v>0</v>
      </c>
      <c r="AF119" s="2">
        <f>Skurbog!A119</f>
        <v>1</v>
      </c>
      <c r="AG119" s="43"/>
      <c r="AH119" s="43"/>
      <c r="AI119" s="43"/>
      <c r="AJ119" s="43"/>
      <c r="AK119" s="43"/>
      <c r="AL119" s="43"/>
      <c r="AM119" s="43"/>
      <c r="AN119" s="8">
        <f t="shared" ref="AN119:AN145" si="107">SUM(AG119:AM119)</f>
        <v>0</v>
      </c>
      <c r="AO119" s="111"/>
      <c r="AP119" s="111"/>
      <c r="AQ119" s="111"/>
      <c r="AR119" s="98">
        <f>SUM(IF(AO119=1,AN119*$BP$3,IF(AO119=2,AN119*$BP$4,IF(AO119=3,AN119*$BP$5,IF(AO119=4,AN119*$BP$6,IF(AO119="V",AN119*$BP$7))))))</f>
        <v>0</v>
      </c>
      <c r="AS119" s="98">
        <f>SUM(IF(AP119=1,AN119*$BP$10,IF(AP119=2,AN119*$BP$11,IF(AP119=3,AN119*$BP$12,IF(AP119=4,AN119*$BP$13,IF(AP119="V",AN119*$BP$14))))))</f>
        <v>0</v>
      </c>
      <c r="AT119" s="98">
        <f>SUM(IF(AQ119=1,AN119*$BP$17,IF(AQ119=2,AN119*$BP$18,IF(AQ119=3,AN119*$BP$19,IF(AQ119=4,AN119*$BP$20,IF(AQ119="V",AN119*$BP$21))))))</f>
        <v>0</v>
      </c>
      <c r="AU119" s="98">
        <f>SUM(AR119:AT119)</f>
        <v>0</v>
      </c>
      <c r="AV119" s="43"/>
      <c r="AW119" s="43"/>
      <c r="AX119" s="43"/>
      <c r="AY119" s="43"/>
      <c r="AZ119" s="43"/>
      <c r="BA119" s="43"/>
      <c r="BB119" s="43"/>
      <c r="BC119" s="8">
        <f t="shared" ref="BC119:BC145" si="108">SUM(AV119:BB119)</f>
        <v>0</v>
      </c>
      <c r="BD119" s="111"/>
      <c r="BE119" s="111"/>
      <c r="BF119" s="111"/>
      <c r="BG119" s="98">
        <f>SUM(IF(BD119=1,BC119*$BP$3,IF(BD119=2,BC119*$BP$4,IF(BD119=3,BC119*$BP$5,IF(BD119=4,BC119*$BP$6,IF(BD119="V",BC119*$BP$7))))))</f>
        <v>0</v>
      </c>
      <c r="BH119" s="98">
        <f>SUM(IF(BE119=1,BC119*$BP$10,IF(BE119=2,BC119*$BP$11,IF(BE119=3,BC119*$BP$12,IF(BE119=4,BC119*$BP$13,IF(BE119="V",BC119*$BP$14))))))</f>
        <v>0</v>
      </c>
      <c r="BI119" s="98">
        <f>SUM(IF(BF119=1,BC119*$BP$17,IF(BF119=2,BC119*$BP$18,IF(BF119=3,BC119*$BP$19,IF(BF119=4,BC119*$BP$20,IF(BF119="V",BC119*$BP$21))))))</f>
        <v>0</v>
      </c>
      <c r="BJ119" s="98">
        <f>SUM(BG119:BI119)</f>
        <v>0</v>
      </c>
    </row>
    <row r="120" spans="1:68" x14ac:dyDescent="0.4">
      <c r="A120" s="2">
        <f>Skurbog!A120</f>
        <v>2</v>
      </c>
      <c r="B120" s="43"/>
      <c r="C120" s="43"/>
      <c r="D120" s="43"/>
      <c r="E120" s="43"/>
      <c r="F120" s="43"/>
      <c r="G120" s="43"/>
      <c r="H120" s="43"/>
      <c r="I120" s="8">
        <f t="shared" si="105"/>
        <v>0</v>
      </c>
      <c r="J120" s="111"/>
      <c r="K120" s="111"/>
      <c r="L120" s="111"/>
      <c r="M120" s="98">
        <f t="shared" ref="M120:M145" si="109">SUM(IF(J120=1,I120*$BP$3,IF(J120=2,I120*$BP$4,IF(J120=3,I120*$BP$5,IF(J120=4,I120*$BP$6,IF(J120="V",I120*$BP$7))))))</f>
        <v>0</v>
      </c>
      <c r="N120" s="98">
        <f t="shared" ref="N120:N145" si="110">SUM(IF(K120=1,I120*$BP$10,IF(K120=2,I120*$BP$11,IF(K120=3,I120*$BP$12,IF(K120=4,I120*$BP$13,IF(K120="V",I120*$BP$14))))))</f>
        <v>0</v>
      </c>
      <c r="O120" s="98">
        <f t="shared" ref="O120:O145" si="111">SUM(IF(L120=1,I120*$BP$17,IF(L120=2,I120*$BP$18,IF(L120=3,I120*$BP$19,IF(L120=4,I120*$BP$20,IF(L120="V",I120*$BP$21))))))</f>
        <v>0</v>
      </c>
      <c r="P120" s="98">
        <f t="shared" ref="P120:P145" si="112">SUM(M120:O120)</f>
        <v>0</v>
      </c>
      <c r="Q120" s="43"/>
      <c r="R120" s="43"/>
      <c r="S120" s="43"/>
      <c r="T120" s="43"/>
      <c r="U120" s="43"/>
      <c r="V120" s="43"/>
      <c r="W120" s="43"/>
      <c r="X120" s="8">
        <f t="shared" si="106"/>
        <v>0</v>
      </c>
      <c r="Y120" s="111"/>
      <c r="Z120" s="111"/>
      <c r="AA120" s="111"/>
      <c r="AB120" s="98">
        <f t="shared" ref="AB120:AB145" si="113">SUM(IF(Y120=1,X120*$BP$3,IF(Y120=2,X120*$BP$4,IF(Y120=3,X120*$BP$5,IF(Y120=4,X120*$BP$6,IF(Y120="V",X120*$BP$7))))))</f>
        <v>0</v>
      </c>
      <c r="AC120" s="98">
        <f t="shared" ref="AC120:AC145" si="114">SUM(IF(Z120=1,X120*$BP$10,IF(Z120=2,X120*$BP$11,IF(Z120=3,X120*$BP$12,IF(Z120=4,X120*$BP$13,IF(Z120="V",X120*$BP$14))))))</f>
        <v>0</v>
      </c>
      <c r="AD120" s="98">
        <f t="shared" ref="AD120:AD145" si="115">SUM(IF(AA120=1,X120*$BP$17,IF(AA120=2,X120*$BP$18,IF(AA120=3,X120*$BP$19,IF(AA120=4,X120*$BP$20,IF(AA120="V",X120*$BP$21))))))</f>
        <v>0</v>
      </c>
      <c r="AE120" s="98">
        <f t="shared" ref="AE120:AE145" si="116">SUM(AB120:AD120)</f>
        <v>0</v>
      </c>
      <c r="AF120" s="2">
        <f>Skurbog!A120</f>
        <v>2</v>
      </c>
      <c r="AG120" s="43"/>
      <c r="AH120" s="43"/>
      <c r="AI120" s="43"/>
      <c r="AJ120" s="43"/>
      <c r="AK120" s="43"/>
      <c r="AL120" s="43"/>
      <c r="AM120" s="43"/>
      <c r="AN120" s="8">
        <f t="shared" si="107"/>
        <v>0</v>
      </c>
      <c r="AO120" s="111"/>
      <c r="AP120" s="111"/>
      <c r="AQ120" s="111"/>
      <c r="AR120" s="98">
        <f t="shared" ref="AR120:AR145" si="117">SUM(IF(AO120=1,AN120*$BP$3,IF(AO120=2,AN120*$BP$4,IF(AO120=3,AN120*$BP$5,IF(AO120=4,AN120*$BP$6,IF(AO120="V",AN120*$BP$7))))))</f>
        <v>0</v>
      </c>
      <c r="AS120" s="98">
        <f t="shared" ref="AS120:AS145" si="118">SUM(IF(AP120=1,AN120*$BP$10,IF(AP120=2,AN120*$BP$11,IF(AP120=3,AN120*$BP$12,IF(AP120=4,AN120*$BP$13,IF(AP120="V",AN120*$BP$14))))))</f>
        <v>0</v>
      </c>
      <c r="AT120" s="98">
        <f t="shared" ref="AT120:AT145" si="119">SUM(IF(AQ120=1,AN120*$BP$17,IF(AQ120=2,AN120*$BP$18,IF(AQ120=3,AN120*$BP$19,IF(AQ120=4,AN120*$BP$20,IF(AQ120="V",AN120*$BP$21))))))</f>
        <v>0</v>
      </c>
      <c r="AU120" s="98">
        <f t="shared" ref="AU120:AU145" si="120">SUM(AR120:AT120)</f>
        <v>0</v>
      </c>
      <c r="AV120" s="43"/>
      <c r="AW120" s="43"/>
      <c r="AX120" s="43"/>
      <c r="AY120" s="43"/>
      <c r="AZ120" s="43"/>
      <c r="BA120" s="43"/>
      <c r="BB120" s="43"/>
      <c r="BC120" s="8">
        <f t="shared" si="108"/>
        <v>0</v>
      </c>
      <c r="BD120" s="111"/>
      <c r="BE120" s="111"/>
      <c r="BF120" s="111"/>
      <c r="BG120" s="98">
        <f t="shared" ref="BG120:BG145" si="121">SUM(IF(BD120=1,BC120*$BP$3,IF(BD120=2,BC120*$BP$4,IF(BD120=3,BC120*$BP$5,IF(BD120=4,BC120*$BP$6,IF(BD120="V",BC120*$BP$7))))))</f>
        <v>0</v>
      </c>
      <c r="BH120" s="98">
        <f t="shared" ref="BH120:BH145" si="122">SUM(IF(BE120=1,BC120*$BP$10,IF(BE120=2,BC120*$BP$11,IF(BE120=3,BC120*$BP$12,IF(BE120=4,BC120*$BP$13,IF(BE120="V",BC120*$BP$14))))))</f>
        <v>0</v>
      </c>
      <c r="BI120" s="98">
        <f t="shared" ref="BI120:BI145" si="123">SUM(IF(BF120=1,BC120*$BP$17,IF(BF120=2,BC120*$BP$18,IF(BF120=3,BC120*$BP$19,IF(BF120=4,BC120*$BP$20,IF(BF120="V",BC120*$BP$21))))))</f>
        <v>0</v>
      </c>
      <c r="BJ120" s="98">
        <f t="shared" ref="BJ120:BJ145" si="124">SUM(BG120:BI120)</f>
        <v>0</v>
      </c>
    </row>
    <row r="121" spans="1:68" x14ac:dyDescent="0.4">
      <c r="A121" s="2">
        <f>Skurbog!A121</f>
        <v>3</v>
      </c>
      <c r="B121" s="43"/>
      <c r="C121" s="43"/>
      <c r="D121" s="43"/>
      <c r="E121" s="43"/>
      <c r="F121" s="43"/>
      <c r="G121" s="43"/>
      <c r="H121" s="43"/>
      <c r="I121" s="8">
        <f t="shared" si="105"/>
        <v>0</v>
      </c>
      <c r="J121" s="111"/>
      <c r="K121" s="111"/>
      <c r="L121" s="111"/>
      <c r="M121" s="98">
        <f t="shared" si="109"/>
        <v>0</v>
      </c>
      <c r="N121" s="98">
        <f t="shared" si="110"/>
        <v>0</v>
      </c>
      <c r="O121" s="98">
        <f t="shared" si="111"/>
        <v>0</v>
      </c>
      <c r="P121" s="98">
        <f t="shared" si="112"/>
        <v>0</v>
      </c>
      <c r="Q121" s="43"/>
      <c r="R121" s="43"/>
      <c r="S121" s="43"/>
      <c r="T121" s="43"/>
      <c r="U121" s="43"/>
      <c r="V121" s="43"/>
      <c r="W121" s="43"/>
      <c r="X121" s="8">
        <f t="shared" si="106"/>
        <v>0</v>
      </c>
      <c r="Y121" s="111"/>
      <c r="Z121" s="111"/>
      <c r="AA121" s="111"/>
      <c r="AB121" s="98">
        <f t="shared" si="113"/>
        <v>0</v>
      </c>
      <c r="AC121" s="98">
        <f t="shared" si="114"/>
        <v>0</v>
      </c>
      <c r="AD121" s="98">
        <f t="shared" si="115"/>
        <v>0</v>
      </c>
      <c r="AE121" s="98">
        <f t="shared" si="116"/>
        <v>0</v>
      </c>
      <c r="AF121" s="2">
        <f>Skurbog!A121</f>
        <v>3</v>
      </c>
      <c r="AG121" s="43"/>
      <c r="AH121" s="43"/>
      <c r="AI121" s="43"/>
      <c r="AJ121" s="43"/>
      <c r="AK121" s="43"/>
      <c r="AL121" s="43"/>
      <c r="AM121" s="43"/>
      <c r="AN121" s="8">
        <f t="shared" si="107"/>
        <v>0</v>
      </c>
      <c r="AO121" s="111"/>
      <c r="AP121" s="111"/>
      <c r="AQ121" s="111"/>
      <c r="AR121" s="98">
        <f t="shared" si="117"/>
        <v>0</v>
      </c>
      <c r="AS121" s="98">
        <f t="shared" si="118"/>
        <v>0</v>
      </c>
      <c r="AT121" s="98">
        <f t="shared" si="119"/>
        <v>0</v>
      </c>
      <c r="AU121" s="98">
        <f t="shared" si="120"/>
        <v>0</v>
      </c>
      <c r="AV121" s="43"/>
      <c r="AW121" s="43"/>
      <c r="AX121" s="43"/>
      <c r="AY121" s="43"/>
      <c r="AZ121" s="43"/>
      <c r="BA121" s="43"/>
      <c r="BB121" s="43"/>
      <c r="BC121" s="8">
        <f t="shared" si="108"/>
        <v>0</v>
      </c>
      <c r="BD121" s="111"/>
      <c r="BE121" s="111"/>
      <c r="BF121" s="111"/>
      <c r="BG121" s="98">
        <f t="shared" si="121"/>
        <v>0</v>
      </c>
      <c r="BH121" s="98">
        <f t="shared" si="122"/>
        <v>0</v>
      </c>
      <c r="BI121" s="98">
        <f t="shared" si="123"/>
        <v>0</v>
      </c>
      <c r="BJ121" s="98">
        <f t="shared" si="124"/>
        <v>0</v>
      </c>
      <c r="BL121" s="95"/>
      <c r="BM121" s="95"/>
      <c r="BN121" s="95"/>
      <c r="BO121" s="95"/>
    </row>
    <row r="122" spans="1:68" x14ac:dyDescent="0.4">
      <c r="A122" s="2">
        <f>Skurbog!A122</f>
        <v>4</v>
      </c>
      <c r="B122" s="43"/>
      <c r="C122" s="43"/>
      <c r="D122" s="43"/>
      <c r="E122" s="43"/>
      <c r="F122" s="43"/>
      <c r="G122" s="43"/>
      <c r="H122" s="43"/>
      <c r="I122" s="8">
        <f t="shared" si="105"/>
        <v>0</v>
      </c>
      <c r="J122" s="111"/>
      <c r="K122" s="111"/>
      <c r="L122" s="111"/>
      <c r="M122" s="98">
        <f t="shared" si="109"/>
        <v>0</v>
      </c>
      <c r="N122" s="98">
        <f t="shared" si="110"/>
        <v>0</v>
      </c>
      <c r="O122" s="98">
        <f t="shared" si="111"/>
        <v>0</v>
      </c>
      <c r="P122" s="98">
        <f t="shared" si="112"/>
        <v>0</v>
      </c>
      <c r="Q122" s="43"/>
      <c r="R122" s="43"/>
      <c r="S122" s="43"/>
      <c r="T122" s="43"/>
      <c r="U122" s="43"/>
      <c r="V122" s="43"/>
      <c r="W122" s="43"/>
      <c r="X122" s="8">
        <f t="shared" si="106"/>
        <v>0</v>
      </c>
      <c r="Y122" s="111"/>
      <c r="Z122" s="111"/>
      <c r="AA122" s="111"/>
      <c r="AB122" s="98">
        <f t="shared" si="113"/>
        <v>0</v>
      </c>
      <c r="AC122" s="98">
        <f t="shared" si="114"/>
        <v>0</v>
      </c>
      <c r="AD122" s="98">
        <f t="shared" si="115"/>
        <v>0</v>
      </c>
      <c r="AE122" s="98">
        <f t="shared" si="116"/>
        <v>0</v>
      </c>
      <c r="AF122" s="2">
        <f>Skurbog!A122</f>
        <v>4</v>
      </c>
      <c r="AG122" s="43"/>
      <c r="AH122" s="43"/>
      <c r="AI122" s="43"/>
      <c r="AJ122" s="43"/>
      <c r="AK122" s="43"/>
      <c r="AL122" s="43"/>
      <c r="AM122" s="43"/>
      <c r="AN122" s="8">
        <f t="shared" si="107"/>
        <v>0</v>
      </c>
      <c r="AO122" s="111"/>
      <c r="AP122" s="111"/>
      <c r="AQ122" s="111"/>
      <c r="AR122" s="98">
        <f t="shared" si="117"/>
        <v>0</v>
      </c>
      <c r="AS122" s="98">
        <f t="shared" si="118"/>
        <v>0</v>
      </c>
      <c r="AT122" s="98">
        <f t="shared" si="119"/>
        <v>0</v>
      </c>
      <c r="AU122" s="98">
        <f t="shared" si="120"/>
        <v>0</v>
      </c>
      <c r="AV122" s="43"/>
      <c r="AW122" s="43"/>
      <c r="AX122" s="43"/>
      <c r="AY122" s="43"/>
      <c r="AZ122" s="43"/>
      <c r="BA122" s="43"/>
      <c r="BB122" s="43"/>
      <c r="BC122" s="8">
        <f t="shared" si="108"/>
        <v>0</v>
      </c>
      <c r="BD122" s="111"/>
      <c r="BE122" s="111"/>
      <c r="BF122" s="111"/>
      <c r="BG122" s="98">
        <f t="shared" si="121"/>
        <v>0</v>
      </c>
      <c r="BH122" s="98">
        <f t="shared" si="122"/>
        <v>0</v>
      </c>
      <c r="BI122" s="98">
        <f t="shared" si="123"/>
        <v>0</v>
      </c>
      <c r="BJ122" s="98">
        <f t="shared" si="124"/>
        <v>0</v>
      </c>
    </row>
    <row r="123" spans="1:68" x14ac:dyDescent="0.4">
      <c r="A123" s="2">
        <f>Skurbog!A123</f>
        <v>5</v>
      </c>
      <c r="B123" s="43"/>
      <c r="C123" s="43"/>
      <c r="D123" s="43"/>
      <c r="E123" s="43"/>
      <c r="F123" s="43"/>
      <c r="G123" s="43"/>
      <c r="H123" s="43"/>
      <c r="I123" s="8">
        <f t="shared" si="105"/>
        <v>0</v>
      </c>
      <c r="J123" s="111"/>
      <c r="K123" s="111"/>
      <c r="L123" s="111"/>
      <c r="M123" s="98">
        <f t="shared" si="109"/>
        <v>0</v>
      </c>
      <c r="N123" s="98">
        <f t="shared" si="110"/>
        <v>0</v>
      </c>
      <c r="O123" s="98">
        <f t="shared" si="111"/>
        <v>0</v>
      </c>
      <c r="P123" s="98">
        <f t="shared" si="112"/>
        <v>0</v>
      </c>
      <c r="Q123" s="43"/>
      <c r="R123" s="43"/>
      <c r="S123" s="43"/>
      <c r="T123" s="43"/>
      <c r="U123" s="43"/>
      <c r="V123" s="43"/>
      <c r="W123" s="43"/>
      <c r="X123" s="8">
        <f t="shared" si="106"/>
        <v>0</v>
      </c>
      <c r="Y123" s="111"/>
      <c r="Z123" s="111"/>
      <c r="AA123" s="111"/>
      <c r="AB123" s="98">
        <f t="shared" si="113"/>
        <v>0</v>
      </c>
      <c r="AC123" s="98">
        <f t="shared" si="114"/>
        <v>0</v>
      </c>
      <c r="AD123" s="98">
        <f t="shared" si="115"/>
        <v>0</v>
      </c>
      <c r="AE123" s="98">
        <f t="shared" si="116"/>
        <v>0</v>
      </c>
      <c r="AF123" s="2">
        <f>Skurbog!A123</f>
        <v>5</v>
      </c>
      <c r="AG123" s="43"/>
      <c r="AH123" s="43"/>
      <c r="AI123" s="43"/>
      <c r="AJ123" s="43"/>
      <c r="AK123" s="43"/>
      <c r="AL123" s="43"/>
      <c r="AM123" s="43"/>
      <c r="AN123" s="8">
        <f t="shared" si="107"/>
        <v>0</v>
      </c>
      <c r="AO123" s="111"/>
      <c r="AP123" s="111"/>
      <c r="AQ123" s="111"/>
      <c r="AR123" s="98">
        <f t="shared" si="117"/>
        <v>0</v>
      </c>
      <c r="AS123" s="98">
        <f t="shared" si="118"/>
        <v>0</v>
      </c>
      <c r="AT123" s="98">
        <f t="shared" si="119"/>
        <v>0</v>
      </c>
      <c r="AU123" s="98">
        <f t="shared" si="120"/>
        <v>0</v>
      </c>
      <c r="AV123" s="43"/>
      <c r="AW123" s="43"/>
      <c r="AX123" s="43"/>
      <c r="AY123" s="43"/>
      <c r="AZ123" s="43"/>
      <c r="BA123" s="43"/>
      <c r="BB123" s="43"/>
      <c r="BC123" s="8">
        <f t="shared" si="108"/>
        <v>0</v>
      </c>
      <c r="BD123" s="111"/>
      <c r="BE123" s="111"/>
      <c r="BF123" s="111"/>
      <c r="BG123" s="98">
        <f t="shared" si="121"/>
        <v>0</v>
      </c>
      <c r="BH123" s="98">
        <f t="shared" si="122"/>
        <v>0</v>
      </c>
      <c r="BI123" s="98">
        <f t="shared" si="123"/>
        <v>0</v>
      </c>
      <c r="BJ123" s="98">
        <f t="shared" si="124"/>
        <v>0</v>
      </c>
    </row>
    <row r="124" spans="1:68" x14ac:dyDescent="0.4">
      <c r="A124" s="2">
        <f>Skurbog!A124</f>
        <v>6</v>
      </c>
      <c r="B124" s="43"/>
      <c r="C124" s="43"/>
      <c r="D124" s="43"/>
      <c r="E124" s="43"/>
      <c r="F124" s="43"/>
      <c r="G124" s="43"/>
      <c r="H124" s="43"/>
      <c r="I124" s="8">
        <f t="shared" si="105"/>
        <v>0</v>
      </c>
      <c r="J124" s="111"/>
      <c r="K124" s="111"/>
      <c r="L124" s="111"/>
      <c r="M124" s="98">
        <f t="shared" si="109"/>
        <v>0</v>
      </c>
      <c r="N124" s="98">
        <f t="shared" si="110"/>
        <v>0</v>
      </c>
      <c r="O124" s="98">
        <f t="shared" si="111"/>
        <v>0</v>
      </c>
      <c r="P124" s="98">
        <f t="shared" si="112"/>
        <v>0</v>
      </c>
      <c r="Q124" s="43"/>
      <c r="R124" s="43"/>
      <c r="S124" s="43"/>
      <c r="T124" s="43"/>
      <c r="U124" s="43"/>
      <c r="V124" s="43"/>
      <c r="W124" s="43"/>
      <c r="X124" s="8">
        <f t="shared" si="106"/>
        <v>0</v>
      </c>
      <c r="Y124" s="111"/>
      <c r="Z124" s="111"/>
      <c r="AA124" s="111"/>
      <c r="AB124" s="98">
        <f t="shared" si="113"/>
        <v>0</v>
      </c>
      <c r="AC124" s="98">
        <f t="shared" si="114"/>
        <v>0</v>
      </c>
      <c r="AD124" s="98">
        <f t="shared" si="115"/>
        <v>0</v>
      </c>
      <c r="AE124" s="98">
        <f t="shared" si="116"/>
        <v>0</v>
      </c>
      <c r="AF124" s="2">
        <f>Skurbog!A124</f>
        <v>6</v>
      </c>
      <c r="AG124" s="43"/>
      <c r="AH124" s="43"/>
      <c r="AI124" s="43"/>
      <c r="AJ124" s="43"/>
      <c r="AK124" s="43"/>
      <c r="AL124" s="43"/>
      <c r="AM124" s="43"/>
      <c r="AN124" s="8">
        <f t="shared" si="107"/>
        <v>0</v>
      </c>
      <c r="AO124" s="111"/>
      <c r="AP124" s="111"/>
      <c r="AQ124" s="111"/>
      <c r="AR124" s="98">
        <f t="shared" si="117"/>
        <v>0</v>
      </c>
      <c r="AS124" s="98">
        <f t="shared" si="118"/>
        <v>0</v>
      </c>
      <c r="AT124" s="98">
        <f t="shared" si="119"/>
        <v>0</v>
      </c>
      <c r="AU124" s="98">
        <f t="shared" si="120"/>
        <v>0</v>
      </c>
      <c r="AV124" s="43"/>
      <c r="AW124" s="43"/>
      <c r="AX124" s="43"/>
      <c r="AY124" s="43"/>
      <c r="AZ124" s="43"/>
      <c r="BA124" s="43"/>
      <c r="BB124" s="43"/>
      <c r="BC124" s="8">
        <f t="shared" si="108"/>
        <v>0</v>
      </c>
      <c r="BD124" s="111"/>
      <c r="BE124" s="111"/>
      <c r="BF124" s="111"/>
      <c r="BG124" s="98">
        <f t="shared" si="121"/>
        <v>0</v>
      </c>
      <c r="BH124" s="98">
        <f t="shared" si="122"/>
        <v>0</v>
      </c>
      <c r="BI124" s="98">
        <f t="shared" si="123"/>
        <v>0</v>
      </c>
      <c r="BJ124" s="98">
        <f t="shared" si="124"/>
        <v>0</v>
      </c>
    </row>
    <row r="125" spans="1:68" x14ac:dyDescent="0.4">
      <c r="A125" s="2">
        <f>Skurbog!A125</f>
        <v>7</v>
      </c>
      <c r="B125" s="43"/>
      <c r="C125" s="43"/>
      <c r="D125" s="43"/>
      <c r="E125" s="43"/>
      <c r="F125" s="43"/>
      <c r="G125" s="43"/>
      <c r="H125" s="43"/>
      <c r="I125" s="8">
        <f t="shared" si="105"/>
        <v>0</v>
      </c>
      <c r="J125" s="111"/>
      <c r="K125" s="111"/>
      <c r="L125" s="111"/>
      <c r="M125" s="98">
        <f t="shared" si="109"/>
        <v>0</v>
      </c>
      <c r="N125" s="98">
        <f t="shared" si="110"/>
        <v>0</v>
      </c>
      <c r="O125" s="98">
        <f t="shared" si="111"/>
        <v>0</v>
      </c>
      <c r="P125" s="98">
        <f t="shared" si="112"/>
        <v>0</v>
      </c>
      <c r="Q125" s="43"/>
      <c r="R125" s="43"/>
      <c r="S125" s="43"/>
      <c r="T125" s="43"/>
      <c r="U125" s="43"/>
      <c r="V125" s="43"/>
      <c r="W125" s="43"/>
      <c r="X125" s="8">
        <f t="shared" si="106"/>
        <v>0</v>
      </c>
      <c r="Y125" s="111"/>
      <c r="Z125" s="111"/>
      <c r="AA125" s="111"/>
      <c r="AB125" s="98">
        <f t="shared" si="113"/>
        <v>0</v>
      </c>
      <c r="AC125" s="98">
        <f t="shared" si="114"/>
        <v>0</v>
      </c>
      <c r="AD125" s="98">
        <f t="shared" si="115"/>
        <v>0</v>
      </c>
      <c r="AE125" s="98">
        <f t="shared" si="116"/>
        <v>0</v>
      </c>
      <c r="AF125" s="2">
        <f>Skurbog!A125</f>
        <v>7</v>
      </c>
      <c r="AG125" s="43"/>
      <c r="AH125" s="43"/>
      <c r="AI125" s="43"/>
      <c r="AJ125" s="43"/>
      <c r="AK125" s="43"/>
      <c r="AL125" s="43"/>
      <c r="AM125" s="43"/>
      <c r="AN125" s="8">
        <f t="shared" si="107"/>
        <v>0</v>
      </c>
      <c r="AO125" s="111"/>
      <c r="AP125" s="111"/>
      <c r="AQ125" s="111"/>
      <c r="AR125" s="98">
        <f t="shared" si="117"/>
        <v>0</v>
      </c>
      <c r="AS125" s="98">
        <f t="shared" si="118"/>
        <v>0</v>
      </c>
      <c r="AT125" s="98">
        <f t="shared" si="119"/>
        <v>0</v>
      </c>
      <c r="AU125" s="98">
        <f t="shared" si="120"/>
        <v>0</v>
      </c>
      <c r="AV125" s="43"/>
      <c r="AW125" s="43"/>
      <c r="AX125" s="43"/>
      <c r="AY125" s="43"/>
      <c r="AZ125" s="43"/>
      <c r="BA125" s="43"/>
      <c r="BB125" s="43"/>
      <c r="BC125" s="8">
        <f t="shared" si="108"/>
        <v>0</v>
      </c>
      <c r="BD125" s="111"/>
      <c r="BE125" s="111"/>
      <c r="BF125" s="111"/>
      <c r="BG125" s="98">
        <f t="shared" si="121"/>
        <v>0</v>
      </c>
      <c r="BH125" s="98">
        <f t="shared" si="122"/>
        <v>0</v>
      </c>
      <c r="BI125" s="98">
        <f t="shared" si="123"/>
        <v>0</v>
      </c>
      <c r="BJ125" s="98">
        <f t="shared" si="124"/>
        <v>0</v>
      </c>
    </row>
    <row r="126" spans="1:68" x14ac:dyDescent="0.4">
      <c r="A126" s="2">
        <f>Skurbog!A126</f>
        <v>8</v>
      </c>
      <c r="B126" s="43"/>
      <c r="C126" s="43"/>
      <c r="D126" s="43"/>
      <c r="E126" s="43"/>
      <c r="F126" s="43"/>
      <c r="G126" s="43"/>
      <c r="H126" s="43"/>
      <c r="I126" s="8">
        <f t="shared" si="105"/>
        <v>0</v>
      </c>
      <c r="J126" s="111"/>
      <c r="K126" s="111"/>
      <c r="L126" s="111"/>
      <c r="M126" s="98">
        <f t="shared" si="109"/>
        <v>0</v>
      </c>
      <c r="N126" s="98">
        <f t="shared" si="110"/>
        <v>0</v>
      </c>
      <c r="O126" s="98">
        <f t="shared" si="111"/>
        <v>0</v>
      </c>
      <c r="P126" s="98">
        <f t="shared" si="112"/>
        <v>0</v>
      </c>
      <c r="Q126" s="43"/>
      <c r="R126" s="43"/>
      <c r="S126" s="43"/>
      <c r="T126" s="43"/>
      <c r="U126" s="43"/>
      <c r="V126" s="43"/>
      <c r="W126" s="43"/>
      <c r="X126" s="8">
        <f t="shared" si="106"/>
        <v>0</v>
      </c>
      <c r="Y126" s="111"/>
      <c r="Z126" s="111"/>
      <c r="AA126" s="111"/>
      <c r="AB126" s="98">
        <f t="shared" si="113"/>
        <v>0</v>
      </c>
      <c r="AC126" s="98">
        <f t="shared" si="114"/>
        <v>0</v>
      </c>
      <c r="AD126" s="98">
        <f t="shared" si="115"/>
        <v>0</v>
      </c>
      <c r="AE126" s="98">
        <f t="shared" si="116"/>
        <v>0</v>
      </c>
      <c r="AF126" s="2">
        <f>Skurbog!A126</f>
        <v>8</v>
      </c>
      <c r="AG126" s="43"/>
      <c r="AH126" s="43"/>
      <c r="AI126" s="43"/>
      <c r="AJ126" s="43"/>
      <c r="AK126" s="43"/>
      <c r="AL126" s="43"/>
      <c r="AM126" s="43"/>
      <c r="AN126" s="8">
        <f t="shared" si="107"/>
        <v>0</v>
      </c>
      <c r="AO126" s="111"/>
      <c r="AP126" s="111"/>
      <c r="AQ126" s="111"/>
      <c r="AR126" s="98">
        <f t="shared" si="117"/>
        <v>0</v>
      </c>
      <c r="AS126" s="98">
        <f t="shared" si="118"/>
        <v>0</v>
      </c>
      <c r="AT126" s="98">
        <f t="shared" si="119"/>
        <v>0</v>
      </c>
      <c r="AU126" s="98">
        <f t="shared" si="120"/>
        <v>0</v>
      </c>
      <c r="AV126" s="43"/>
      <c r="AW126" s="43"/>
      <c r="AX126" s="43"/>
      <c r="AY126" s="43"/>
      <c r="AZ126" s="43"/>
      <c r="BA126" s="43"/>
      <c r="BB126" s="43"/>
      <c r="BC126" s="8">
        <f t="shared" si="108"/>
        <v>0</v>
      </c>
      <c r="BD126" s="111"/>
      <c r="BE126" s="111"/>
      <c r="BF126" s="111"/>
      <c r="BG126" s="98">
        <f t="shared" si="121"/>
        <v>0</v>
      </c>
      <c r="BH126" s="98">
        <f t="shared" si="122"/>
        <v>0</v>
      </c>
      <c r="BI126" s="98">
        <f t="shared" si="123"/>
        <v>0</v>
      </c>
      <c r="BJ126" s="98">
        <f t="shared" si="124"/>
        <v>0</v>
      </c>
    </row>
    <row r="127" spans="1:68" x14ac:dyDescent="0.4">
      <c r="A127" s="2">
        <f>Skurbog!A127</f>
        <v>9</v>
      </c>
      <c r="B127" s="43"/>
      <c r="C127" s="43"/>
      <c r="D127" s="43"/>
      <c r="E127" s="43"/>
      <c r="F127" s="43"/>
      <c r="G127" s="43"/>
      <c r="H127" s="43"/>
      <c r="I127" s="8">
        <f t="shared" si="105"/>
        <v>0</v>
      </c>
      <c r="J127" s="111"/>
      <c r="K127" s="111"/>
      <c r="L127" s="111"/>
      <c r="M127" s="98">
        <f t="shared" si="109"/>
        <v>0</v>
      </c>
      <c r="N127" s="98">
        <f t="shared" si="110"/>
        <v>0</v>
      </c>
      <c r="O127" s="98">
        <f t="shared" si="111"/>
        <v>0</v>
      </c>
      <c r="P127" s="98">
        <f t="shared" si="112"/>
        <v>0</v>
      </c>
      <c r="Q127" s="43"/>
      <c r="R127" s="43"/>
      <c r="S127" s="43"/>
      <c r="T127" s="43"/>
      <c r="U127" s="43"/>
      <c r="V127" s="43"/>
      <c r="W127" s="43"/>
      <c r="X127" s="8">
        <f t="shared" si="106"/>
        <v>0</v>
      </c>
      <c r="Y127" s="111"/>
      <c r="Z127" s="111"/>
      <c r="AA127" s="111"/>
      <c r="AB127" s="98">
        <f t="shared" si="113"/>
        <v>0</v>
      </c>
      <c r="AC127" s="98">
        <f t="shared" si="114"/>
        <v>0</v>
      </c>
      <c r="AD127" s="98">
        <f t="shared" si="115"/>
        <v>0</v>
      </c>
      <c r="AE127" s="98">
        <f t="shared" si="116"/>
        <v>0</v>
      </c>
      <c r="AF127" s="2">
        <f>Skurbog!A127</f>
        <v>9</v>
      </c>
      <c r="AG127" s="43"/>
      <c r="AH127" s="43"/>
      <c r="AI127" s="43"/>
      <c r="AJ127" s="43"/>
      <c r="AK127" s="43"/>
      <c r="AL127" s="43"/>
      <c r="AM127" s="43"/>
      <c r="AN127" s="8">
        <f t="shared" si="107"/>
        <v>0</v>
      </c>
      <c r="AO127" s="111"/>
      <c r="AP127" s="111"/>
      <c r="AQ127" s="111"/>
      <c r="AR127" s="98">
        <f t="shared" si="117"/>
        <v>0</v>
      </c>
      <c r="AS127" s="98">
        <f t="shared" si="118"/>
        <v>0</v>
      </c>
      <c r="AT127" s="98">
        <f t="shared" si="119"/>
        <v>0</v>
      </c>
      <c r="AU127" s="98">
        <f t="shared" si="120"/>
        <v>0</v>
      </c>
      <c r="AV127" s="43"/>
      <c r="AW127" s="43"/>
      <c r="AX127" s="43"/>
      <c r="AY127" s="43"/>
      <c r="AZ127" s="43"/>
      <c r="BA127" s="43"/>
      <c r="BB127" s="43"/>
      <c r="BC127" s="8">
        <f t="shared" si="108"/>
        <v>0</v>
      </c>
      <c r="BD127" s="111"/>
      <c r="BE127" s="111"/>
      <c r="BF127" s="111"/>
      <c r="BG127" s="98">
        <f t="shared" si="121"/>
        <v>0</v>
      </c>
      <c r="BH127" s="98">
        <f t="shared" si="122"/>
        <v>0</v>
      </c>
      <c r="BI127" s="98">
        <f t="shared" si="123"/>
        <v>0</v>
      </c>
      <c r="BJ127" s="98">
        <f t="shared" si="124"/>
        <v>0</v>
      </c>
    </row>
    <row r="128" spans="1:68" x14ac:dyDescent="0.4">
      <c r="A128" s="2">
        <f>Skurbog!A128</f>
        <v>10</v>
      </c>
      <c r="B128" s="43"/>
      <c r="C128" s="43"/>
      <c r="D128" s="43"/>
      <c r="E128" s="43"/>
      <c r="F128" s="43"/>
      <c r="G128" s="43"/>
      <c r="H128" s="43"/>
      <c r="I128" s="8">
        <f t="shared" si="105"/>
        <v>0</v>
      </c>
      <c r="J128" s="111"/>
      <c r="K128" s="111"/>
      <c r="L128" s="111"/>
      <c r="M128" s="98">
        <f t="shared" si="109"/>
        <v>0</v>
      </c>
      <c r="N128" s="98">
        <f t="shared" si="110"/>
        <v>0</v>
      </c>
      <c r="O128" s="98">
        <f t="shared" si="111"/>
        <v>0</v>
      </c>
      <c r="P128" s="98">
        <f t="shared" si="112"/>
        <v>0</v>
      </c>
      <c r="Q128" s="43"/>
      <c r="R128" s="43"/>
      <c r="S128" s="43"/>
      <c r="T128" s="43"/>
      <c r="U128" s="43"/>
      <c r="V128" s="43"/>
      <c r="W128" s="43"/>
      <c r="X128" s="8">
        <f t="shared" si="106"/>
        <v>0</v>
      </c>
      <c r="Y128" s="111"/>
      <c r="Z128" s="111"/>
      <c r="AA128" s="111"/>
      <c r="AB128" s="98">
        <f t="shared" si="113"/>
        <v>0</v>
      </c>
      <c r="AC128" s="98">
        <f t="shared" si="114"/>
        <v>0</v>
      </c>
      <c r="AD128" s="98">
        <f t="shared" si="115"/>
        <v>0</v>
      </c>
      <c r="AE128" s="98">
        <f t="shared" si="116"/>
        <v>0</v>
      </c>
      <c r="AF128" s="2">
        <f>Skurbog!A128</f>
        <v>10</v>
      </c>
      <c r="AG128" s="43"/>
      <c r="AH128" s="43"/>
      <c r="AI128" s="43"/>
      <c r="AJ128" s="43"/>
      <c r="AK128" s="43"/>
      <c r="AL128" s="43"/>
      <c r="AM128" s="43"/>
      <c r="AN128" s="8">
        <f t="shared" si="107"/>
        <v>0</v>
      </c>
      <c r="AO128" s="111"/>
      <c r="AP128" s="111"/>
      <c r="AQ128" s="111"/>
      <c r="AR128" s="98">
        <f t="shared" si="117"/>
        <v>0</v>
      </c>
      <c r="AS128" s="98">
        <f t="shared" si="118"/>
        <v>0</v>
      </c>
      <c r="AT128" s="98">
        <f t="shared" si="119"/>
        <v>0</v>
      </c>
      <c r="AU128" s="98">
        <f t="shared" si="120"/>
        <v>0</v>
      </c>
      <c r="AV128" s="43"/>
      <c r="AW128" s="43"/>
      <c r="AX128" s="43"/>
      <c r="AY128" s="43"/>
      <c r="AZ128" s="43"/>
      <c r="BA128" s="43"/>
      <c r="BB128" s="43"/>
      <c r="BC128" s="8">
        <f t="shared" si="108"/>
        <v>0</v>
      </c>
      <c r="BD128" s="111"/>
      <c r="BE128" s="111"/>
      <c r="BF128" s="111"/>
      <c r="BG128" s="98">
        <f t="shared" si="121"/>
        <v>0</v>
      </c>
      <c r="BH128" s="98">
        <f t="shared" si="122"/>
        <v>0</v>
      </c>
      <c r="BI128" s="98">
        <f t="shared" si="123"/>
        <v>0</v>
      </c>
      <c r="BJ128" s="98">
        <f t="shared" si="124"/>
        <v>0</v>
      </c>
    </row>
    <row r="129" spans="1:62" x14ac:dyDescent="0.4">
      <c r="A129" s="2">
        <f>Skurbog!A129</f>
        <v>11</v>
      </c>
      <c r="B129" s="43"/>
      <c r="C129" s="43"/>
      <c r="D129" s="43"/>
      <c r="E129" s="43"/>
      <c r="F129" s="43"/>
      <c r="G129" s="43"/>
      <c r="H129" s="43"/>
      <c r="I129" s="8">
        <f t="shared" si="105"/>
        <v>0</v>
      </c>
      <c r="J129" s="111"/>
      <c r="K129" s="111"/>
      <c r="L129" s="111"/>
      <c r="M129" s="98">
        <f t="shared" si="109"/>
        <v>0</v>
      </c>
      <c r="N129" s="98">
        <f t="shared" si="110"/>
        <v>0</v>
      </c>
      <c r="O129" s="98">
        <f t="shared" si="111"/>
        <v>0</v>
      </c>
      <c r="P129" s="98">
        <f t="shared" si="112"/>
        <v>0</v>
      </c>
      <c r="Q129" s="43"/>
      <c r="R129" s="43"/>
      <c r="S129" s="43"/>
      <c r="T129" s="43"/>
      <c r="U129" s="43"/>
      <c r="V129" s="43"/>
      <c r="W129" s="43"/>
      <c r="X129" s="8">
        <f t="shared" si="106"/>
        <v>0</v>
      </c>
      <c r="Y129" s="111"/>
      <c r="Z129" s="111"/>
      <c r="AA129" s="111"/>
      <c r="AB129" s="98">
        <f t="shared" si="113"/>
        <v>0</v>
      </c>
      <c r="AC129" s="98">
        <f t="shared" si="114"/>
        <v>0</v>
      </c>
      <c r="AD129" s="98">
        <f t="shared" si="115"/>
        <v>0</v>
      </c>
      <c r="AE129" s="98">
        <f t="shared" si="116"/>
        <v>0</v>
      </c>
      <c r="AF129" s="2">
        <f>Skurbog!A129</f>
        <v>11</v>
      </c>
      <c r="AG129" s="43"/>
      <c r="AH129" s="43"/>
      <c r="AI129" s="43"/>
      <c r="AJ129" s="43"/>
      <c r="AK129" s="43"/>
      <c r="AL129" s="43"/>
      <c r="AM129" s="43"/>
      <c r="AN129" s="8">
        <f t="shared" si="107"/>
        <v>0</v>
      </c>
      <c r="AO129" s="111"/>
      <c r="AP129" s="111"/>
      <c r="AQ129" s="111"/>
      <c r="AR129" s="98">
        <f t="shared" si="117"/>
        <v>0</v>
      </c>
      <c r="AS129" s="98">
        <f t="shared" si="118"/>
        <v>0</v>
      </c>
      <c r="AT129" s="98">
        <f t="shared" si="119"/>
        <v>0</v>
      </c>
      <c r="AU129" s="98">
        <f t="shared" si="120"/>
        <v>0</v>
      </c>
      <c r="AV129" s="43"/>
      <c r="AW129" s="43"/>
      <c r="AX129" s="43"/>
      <c r="AY129" s="43"/>
      <c r="AZ129" s="43"/>
      <c r="BA129" s="43"/>
      <c r="BB129" s="43"/>
      <c r="BC129" s="8">
        <f t="shared" si="108"/>
        <v>0</v>
      </c>
      <c r="BD129" s="111"/>
      <c r="BE129" s="111"/>
      <c r="BF129" s="111"/>
      <c r="BG129" s="98">
        <f t="shared" si="121"/>
        <v>0</v>
      </c>
      <c r="BH129" s="98">
        <f t="shared" si="122"/>
        <v>0</v>
      </c>
      <c r="BI129" s="98">
        <f t="shared" si="123"/>
        <v>0</v>
      </c>
      <c r="BJ129" s="98">
        <f t="shared" si="124"/>
        <v>0</v>
      </c>
    </row>
    <row r="130" spans="1:62" x14ac:dyDescent="0.4">
      <c r="A130" s="2">
        <f>Skurbog!A130</f>
        <v>12</v>
      </c>
      <c r="B130" s="43"/>
      <c r="C130" s="43"/>
      <c r="D130" s="43"/>
      <c r="E130" s="43"/>
      <c r="F130" s="43"/>
      <c r="G130" s="43"/>
      <c r="H130" s="43"/>
      <c r="I130" s="8">
        <f t="shared" si="105"/>
        <v>0</v>
      </c>
      <c r="J130" s="111"/>
      <c r="K130" s="111"/>
      <c r="L130" s="111"/>
      <c r="M130" s="98">
        <f t="shared" si="109"/>
        <v>0</v>
      </c>
      <c r="N130" s="98">
        <f t="shared" si="110"/>
        <v>0</v>
      </c>
      <c r="O130" s="98">
        <f t="shared" si="111"/>
        <v>0</v>
      </c>
      <c r="P130" s="98">
        <f t="shared" si="112"/>
        <v>0</v>
      </c>
      <c r="Q130" s="43"/>
      <c r="R130" s="43"/>
      <c r="S130" s="43"/>
      <c r="T130" s="43"/>
      <c r="U130" s="43"/>
      <c r="V130" s="43"/>
      <c r="W130" s="43"/>
      <c r="X130" s="8">
        <f t="shared" si="106"/>
        <v>0</v>
      </c>
      <c r="Y130" s="111"/>
      <c r="Z130" s="111"/>
      <c r="AA130" s="111"/>
      <c r="AB130" s="98">
        <f t="shared" si="113"/>
        <v>0</v>
      </c>
      <c r="AC130" s="98">
        <f t="shared" si="114"/>
        <v>0</v>
      </c>
      <c r="AD130" s="98">
        <f t="shared" si="115"/>
        <v>0</v>
      </c>
      <c r="AE130" s="98">
        <f t="shared" si="116"/>
        <v>0</v>
      </c>
      <c r="AF130" s="2">
        <f>Skurbog!A130</f>
        <v>12</v>
      </c>
      <c r="AG130" s="43"/>
      <c r="AH130" s="43"/>
      <c r="AI130" s="43"/>
      <c r="AJ130" s="43"/>
      <c r="AK130" s="43"/>
      <c r="AL130" s="43"/>
      <c r="AM130" s="43"/>
      <c r="AN130" s="8">
        <f t="shared" si="107"/>
        <v>0</v>
      </c>
      <c r="AO130" s="111"/>
      <c r="AP130" s="111"/>
      <c r="AQ130" s="111"/>
      <c r="AR130" s="98">
        <f t="shared" si="117"/>
        <v>0</v>
      </c>
      <c r="AS130" s="98">
        <f t="shared" si="118"/>
        <v>0</v>
      </c>
      <c r="AT130" s="98">
        <f t="shared" si="119"/>
        <v>0</v>
      </c>
      <c r="AU130" s="98">
        <f t="shared" si="120"/>
        <v>0</v>
      </c>
      <c r="AV130" s="43"/>
      <c r="AW130" s="43"/>
      <c r="AX130" s="43"/>
      <c r="AY130" s="43"/>
      <c r="AZ130" s="43"/>
      <c r="BA130" s="43"/>
      <c r="BB130" s="43"/>
      <c r="BC130" s="8">
        <f t="shared" si="108"/>
        <v>0</v>
      </c>
      <c r="BD130" s="111"/>
      <c r="BE130" s="111"/>
      <c r="BF130" s="111"/>
      <c r="BG130" s="98">
        <f t="shared" si="121"/>
        <v>0</v>
      </c>
      <c r="BH130" s="98">
        <f t="shared" si="122"/>
        <v>0</v>
      </c>
      <c r="BI130" s="98">
        <f t="shared" si="123"/>
        <v>0</v>
      </c>
      <c r="BJ130" s="98">
        <f t="shared" si="124"/>
        <v>0</v>
      </c>
    </row>
    <row r="131" spans="1:62" x14ac:dyDescent="0.4">
      <c r="A131" s="2">
        <f>Skurbog!A131</f>
        <v>13</v>
      </c>
      <c r="B131" s="43"/>
      <c r="C131" s="43"/>
      <c r="D131" s="43"/>
      <c r="E131" s="43"/>
      <c r="F131" s="43"/>
      <c r="G131" s="43"/>
      <c r="H131" s="43"/>
      <c r="I131" s="8">
        <f t="shared" si="105"/>
        <v>0</v>
      </c>
      <c r="J131" s="111"/>
      <c r="K131" s="111"/>
      <c r="L131" s="111"/>
      <c r="M131" s="98">
        <f t="shared" si="109"/>
        <v>0</v>
      </c>
      <c r="N131" s="98">
        <f t="shared" si="110"/>
        <v>0</v>
      </c>
      <c r="O131" s="98">
        <f t="shared" si="111"/>
        <v>0</v>
      </c>
      <c r="P131" s="98">
        <f t="shared" si="112"/>
        <v>0</v>
      </c>
      <c r="Q131" s="43"/>
      <c r="R131" s="43"/>
      <c r="S131" s="43"/>
      <c r="T131" s="43"/>
      <c r="U131" s="43"/>
      <c r="V131" s="43"/>
      <c r="W131" s="43"/>
      <c r="X131" s="8">
        <f t="shared" si="106"/>
        <v>0</v>
      </c>
      <c r="Y131" s="111"/>
      <c r="Z131" s="111"/>
      <c r="AA131" s="111"/>
      <c r="AB131" s="98">
        <f t="shared" si="113"/>
        <v>0</v>
      </c>
      <c r="AC131" s="98">
        <f t="shared" si="114"/>
        <v>0</v>
      </c>
      <c r="AD131" s="98">
        <f t="shared" si="115"/>
        <v>0</v>
      </c>
      <c r="AE131" s="98">
        <f t="shared" si="116"/>
        <v>0</v>
      </c>
      <c r="AF131" s="2">
        <f>Skurbog!A131</f>
        <v>13</v>
      </c>
      <c r="AG131" s="43"/>
      <c r="AH131" s="43"/>
      <c r="AI131" s="43"/>
      <c r="AJ131" s="43"/>
      <c r="AK131" s="43"/>
      <c r="AL131" s="43"/>
      <c r="AM131" s="43"/>
      <c r="AN131" s="8">
        <f t="shared" si="107"/>
        <v>0</v>
      </c>
      <c r="AO131" s="111"/>
      <c r="AP131" s="111"/>
      <c r="AQ131" s="111"/>
      <c r="AR131" s="98">
        <f t="shared" si="117"/>
        <v>0</v>
      </c>
      <c r="AS131" s="98">
        <f t="shared" si="118"/>
        <v>0</v>
      </c>
      <c r="AT131" s="98">
        <f t="shared" si="119"/>
        <v>0</v>
      </c>
      <c r="AU131" s="98">
        <f t="shared" si="120"/>
        <v>0</v>
      </c>
      <c r="AV131" s="43"/>
      <c r="AW131" s="43"/>
      <c r="AX131" s="43"/>
      <c r="AY131" s="43"/>
      <c r="AZ131" s="43"/>
      <c r="BA131" s="43"/>
      <c r="BB131" s="43"/>
      <c r="BC131" s="8">
        <f t="shared" si="108"/>
        <v>0</v>
      </c>
      <c r="BD131" s="111"/>
      <c r="BE131" s="111"/>
      <c r="BF131" s="111"/>
      <c r="BG131" s="98">
        <f t="shared" si="121"/>
        <v>0</v>
      </c>
      <c r="BH131" s="98">
        <f t="shared" si="122"/>
        <v>0</v>
      </c>
      <c r="BI131" s="98">
        <f t="shared" si="123"/>
        <v>0</v>
      </c>
      <c r="BJ131" s="98">
        <f t="shared" si="124"/>
        <v>0</v>
      </c>
    </row>
    <row r="132" spans="1:62" x14ac:dyDescent="0.4">
      <c r="A132" s="2">
        <f>Skurbog!A132</f>
        <v>14</v>
      </c>
      <c r="B132" s="43"/>
      <c r="C132" s="43"/>
      <c r="D132" s="43"/>
      <c r="E132" s="43"/>
      <c r="F132" s="43"/>
      <c r="G132" s="43"/>
      <c r="H132" s="43"/>
      <c r="I132" s="8">
        <f t="shared" si="105"/>
        <v>0</v>
      </c>
      <c r="J132" s="111"/>
      <c r="K132" s="111"/>
      <c r="L132" s="111"/>
      <c r="M132" s="98">
        <f t="shared" si="109"/>
        <v>0</v>
      </c>
      <c r="N132" s="98">
        <f t="shared" si="110"/>
        <v>0</v>
      </c>
      <c r="O132" s="98">
        <f t="shared" si="111"/>
        <v>0</v>
      </c>
      <c r="P132" s="98">
        <f t="shared" si="112"/>
        <v>0</v>
      </c>
      <c r="Q132" s="43"/>
      <c r="R132" s="43"/>
      <c r="S132" s="43"/>
      <c r="T132" s="43"/>
      <c r="U132" s="43"/>
      <c r="V132" s="43"/>
      <c r="W132" s="43"/>
      <c r="X132" s="8">
        <f t="shared" si="106"/>
        <v>0</v>
      </c>
      <c r="Y132" s="111"/>
      <c r="Z132" s="111"/>
      <c r="AA132" s="111"/>
      <c r="AB132" s="98">
        <f t="shared" si="113"/>
        <v>0</v>
      </c>
      <c r="AC132" s="98">
        <f t="shared" si="114"/>
        <v>0</v>
      </c>
      <c r="AD132" s="98">
        <f t="shared" si="115"/>
        <v>0</v>
      </c>
      <c r="AE132" s="98">
        <f t="shared" si="116"/>
        <v>0</v>
      </c>
      <c r="AF132" s="2">
        <f>Skurbog!A132</f>
        <v>14</v>
      </c>
      <c r="AG132" s="43"/>
      <c r="AH132" s="43"/>
      <c r="AI132" s="43"/>
      <c r="AJ132" s="43"/>
      <c r="AK132" s="43"/>
      <c r="AL132" s="43"/>
      <c r="AM132" s="43"/>
      <c r="AN132" s="8">
        <f t="shared" si="107"/>
        <v>0</v>
      </c>
      <c r="AO132" s="111"/>
      <c r="AP132" s="111"/>
      <c r="AQ132" s="111"/>
      <c r="AR132" s="98">
        <f t="shared" si="117"/>
        <v>0</v>
      </c>
      <c r="AS132" s="98">
        <f t="shared" si="118"/>
        <v>0</v>
      </c>
      <c r="AT132" s="98">
        <f t="shared" si="119"/>
        <v>0</v>
      </c>
      <c r="AU132" s="98">
        <f t="shared" si="120"/>
        <v>0</v>
      </c>
      <c r="AV132" s="43"/>
      <c r="AW132" s="43"/>
      <c r="AX132" s="43"/>
      <c r="AY132" s="43"/>
      <c r="AZ132" s="43"/>
      <c r="BA132" s="43"/>
      <c r="BB132" s="43"/>
      <c r="BC132" s="8">
        <f t="shared" si="108"/>
        <v>0</v>
      </c>
      <c r="BD132" s="111"/>
      <c r="BE132" s="111"/>
      <c r="BF132" s="111"/>
      <c r="BG132" s="98">
        <f t="shared" si="121"/>
        <v>0</v>
      </c>
      <c r="BH132" s="98">
        <f t="shared" si="122"/>
        <v>0</v>
      </c>
      <c r="BI132" s="98">
        <f t="shared" si="123"/>
        <v>0</v>
      </c>
      <c r="BJ132" s="98">
        <f t="shared" si="124"/>
        <v>0</v>
      </c>
    </row>
    <row r="133" spans="1:62" x14ac:dyDescent="0.4">
      <c r="A133" s="2">
        <f>Skurbog!A133</f>
        <v>15</v>
      </c>
      <c r="B133" s="43"/>
      <c r="C133" s="43"/>
      <c r="D133" s="43"/>
      <c r="E133" s="43"/>
      <c r="F133" s="43"/>
      <c r="G133" s="43"/>
      <c r="H133" s="43"/>
      <c r="I133" s="8">
        <f t="shared" si="105"/>
        <v>0</v>
      </c>
      <c r="J133" s="111"/>
      <c r="K133" s="111"/>
      <c r="L133" s="111"/>
      <c r="M133" s="98">
        <f t="shared" si="109"/>
        <v>0</v>
      </c>
      <c r="N133" s="98">
        <f t="shared" si="110"/>
        <v>0</v>
      </c>
      <c r="O133" s="98">
        <f t="shared" si="111"/>
        <v>0</v>
      </c>
      <c r="P133" s="98">
        <f t="shared" si="112"/>
        <v>0</v>
      </c>
      <c r="Q133" s="43"/>
      <c r="R133" s="43"/>
      <c r="S133" s="43"/>
      <c r="T133" s="43"/>
      <c r="U133" s="43"/>
      <c r="V133" s="43"/>
      <c r="W133" s="43"/>
      <c r="X133" s="8">
        <f t="shared" si="106"/>
        <v>0</v>
      </c>
      <c r="Y133" s="111"/>
      <c r="Z133" s="111"/>
      <c r="AA133" s="111"/>
      <c r="AB133" s="98">
        <f t="shared" si="113"/>
        <v>0</v>
      </c>
      <c r="AC133" s="98">
        <f t="shared" si="114"/>
        <v>0</v>
      </c>
      <c r="AD133" s="98">
        <f t="shared" si="115"/>
        <v>0</v>
      </c>
      <c r="AE133" s="98">
        <f t="shared" si="116"/>
        <v>0</v>
      </c>
      <c r="AF133" s="2">
        <f>Skurbog!A133</f>
        <v>15</v>
      </c>
      <c r="AG133" s="43"/>
      <c r="AH133" s="43"/>
      <c r="AI133" s="43"/>
      <c r="AJ133" s="43"/>
      <c r="AK133" s="43"/>
      <c r="AL133" s="43"/>
      <c r="AM133" s="43"/>
      <c r="AN133" s="8">
        <f t="shared" si="107"/>
        <v>0</v>
      </c>
      <c r="AO133" s="111"/>
      <c r="AP133" s="111"/>
      <c r="AQ133" s="111"/>
      <c r="AR133" s="98">
        <f t="shared" si="117"/>
        <v>0</v>
      </c>
      <c r="AS133" s="98">
        <f t="shared" si="118"/>
        <v>0</v>
      </c>
      <c r="AT133" s="98">
        <f t="shared" si="119"/>
        <v>0</v>
      </c>
      <c r="AU133" s="98">
        <f t="shared" si="120"/>
        <v>0</v>
      </c>
      <c r="AV133" s="43"/>
      <c r="AW133" s="43"/>
      <c r="AX133" s="43"/>
      <c r="AY133" s="43"/>
      <c r="AZ133" s="43"/>
      <c r="BA133" s="43"/>
      <c r="BB133" s="43"/>
      <c r="BC133" s="8">
        <f t="shared" si="108"/>
        <v>0</v>
      </c>
      <c r="BD133" s="111"/>
      <c r="BE133" s="111"/>
      <c r="BF133" s="111"/>
      <c r="BG133" s="98">
        <f t="shared" si="121"/>
        <v>0</v>
      </c>
      <c r="BH133" s="98">
        <f t="shared" si="122"/>
        <v>0</v>
      </c>
      <c r="BI133" s="98">
        <f t="shared" si="123"/>
        <v>0</v>
      </c>
      <c r="BJ133" s="98">
        <f t="shared" si="124"/>
        <v>0</v>
      </c>
    </row>
    <row r="134" spans="1:62" x14ac:dyDescent="0.4">
      <c r="A134" s="2">
        <f>Skurbog!A134</f>
        <v>16</v>
      </c>
      <c r="B134" s="43"/>
      <c r="C134" s="43"/>
      <c r="D134" s="43"/>
      <c r="E134" s="43"/>
      <c r="F134" s="43"/>
      <c r="G134" s="43"/>
      <c r="H134" s="43"/>
      <c r="I134" s="8">
        <f t="shared" si="105"/>
        <v>0</v>
      </c>
      <c r="J134" s="111"/>
      <c r="K134" s="111"/>
      <c r="L134" s="111"/>
      <c r="M134" s="98">
        <f t="shared" si="109"/>
        <v>0</v>
      </c>
      <c r="N134" s="98">
        <f t="shared" si="110"/>
        <v>0</v>
      </c>
      <c r="O134" s="98">
        <f t="shared" si="111"/>
        <v>0</v>
      </c>
      <c r="P134" s="98">
        <f t="shared" si="112"/>
        <v>0</v>
      </c>
      <c r="Q134" s="43"/>
      <c r="R134" s="43"/>
      <c r="S134" s="43"/>
      <c r="T134" s="43"/>
      <c r="U134" s="43"/>
      <c r="V134" s="43"/>
      <c r="W134" s="43"/>
      <c r="X134" s="8">
        <f t="shared" si="106"/>
        <v>0</v>
      </c>
      <c r="Y134" s="111"/>
      <c r="Z134" s="111"/>
      <c r="AA134" s="111"/>
      <c r="AB134" s="98">
        <f t="shared" si="113"/>
        <v>0</v>
      </c>
      <c r="AC134" s="98">
        <f t="shared" si="114"/>
        <v>0</v>
      </c>
      <c r="AD134" s="98">
        <f t="shared" si="115"/>
        <v>0</v>
      </c>
      <c r="AE134" s="98">
        <f t="shared" si="116"/>
        <v>0</v>
      </c>
      <c r="AF134" s="2">
        <f>Skurbog!A134</f>
        <v>16</v>
      </c>
      <c r="AG134" s="43"/>
      <c r="AH134" s="43"/>
      <c r="AI134" s="43"/>
      <c r="AJ134" s="43"/>
      <c r="AK134" s="43"/>
      <c r="AL134" s="43"/>
      <c r="AM134" s="43"/>
      <c r="AN134" s="8">
        <f t="shared" si="107"/>
        <v>0</v>
      </c>
      <c r="AO134" s="111"/>
      <c r="AP134" s="111"/>
      <c r="AQ134" s="111"/>
      <c r="AR134" s="98">
        <f t="shared" si="117"/>
        <v>0</v>
      </c>
      <c r="AS134" s="98">
        <f t="shared" si="118"/>
        <v>0</v>
      </c>
      <c r="AT134" s="98">
        <f t="shared" si="119"/>
        <v>0</v>
      </c>
      <c r="AU134" s="98">
        <f t="shared" si="120"/>
        <v>0</v>
      </c>
      <c r="AV134" s="43"/>
      <c r="AW134" s="43"/>
      <c r="AX134" s="43"/>
      <c r="AY134" s="43"/>
      <c r="AZ134" s="43"/>
      <c r="BA134" s="43"/>
      <c r="BB134" s="43"/>
      <c r="BC134" s="8">
        <f t="shared" si="108"/>
        <v>0</v>
      </c>
      <c r="BD134" s="111"/>
      <c r="BE134" s="111"/>
      <c r="BF134" s="111"/>
      <c r="BG134" s="98">
        <f t="shared" si="121"/>
        <v>0</v>
      </c>
      <c r="BH134" s="98">
        <f t="shared" si="122"/>
        <v>0</v>
      </c>
      <c r="BI134" s="98">
        <f t="shared" si="123"/>
        <v>0</v>
      </c>
      <c r="BJ134" s="98">
        <f t="shared" si="124"/>
        <v>0</v>
      </c>
    </row>
    <row r="135" spans="1:62" x14ac:dyDescent="0.4">
      <c r="A135" s="2">
        <f>Skurbog!A135</f>
        <v>17</v>
      </c>
      <c r="B135" s="43"/>
      <c r="C135" s="43"/>
      <c r="D135" s="43"/>
      <c r="E135" s="43"/>
      <c r="F135" s="43"/>
      <c r="G135" s="43"/>
      <c r="H135" s="43"/>
      <c r="I135" s="8">
        <f t="shared" si="105"/>
        <v>0</v>
      </c>
      <c r="J135" s="111"/>
      <c r="K135" s="111"/>
      <c r="L135" s="111"/>
      <c r="M135" s="98">
        <f t="shared" si="109"/>
        <v>0</v>
      </c>
      <c r="N135" s="98">
        <f t="shared" si="110"/>
        <v>0</v>
      </c>
      <c r="O135" s="98">
        <f t="shared" si="111"/>
        <v>0</v>
      </c>
      <c r="P135" s="98">
        <f t="shared" si="112"/>
        <v>0</v>
      </c>
      <c r="Q135" s="43"/>
      <c r="R135" s="43"/>
      <c r="S135" s="43"/>
      <c r="T135" s="43"/>
      <c r="U135" s="43"/>
      <c r="V135" s="43"/>
      <c r="W135" s="43"/>
      <c r="X135" s="8">
        <f t="shared" si="106"/>
        <v>0</v>
      </c>
      <c r="Y135" s="111"/>
      <c r="Z135" s="111"/>
      <c r="AA135" s="111"/>
      <c r="AB135" s="98">
        <f t="shared" si="113"/>
        <v>0</v>
      </c>
      <c r="AC135" s="98">
        <f t="shared" si="114"/>
        <v>0</v>
      </c>
      <c r="AD135" s="98">
        <f t="shared" si="115"/>
        <v>0</v>
      </c>
      <c r="AE135" s="98">
        <f t="shared" si="116"/>
        <v>0</v>
      </c>
      <c r="AF135" s="2">
        <f>Skurbog!A135</f>
        <v>17</v>
      </c>
      <c r="AG135" s="43"/>
      <c r="AH135" s="43"/>
      <c r="AI135" s="43"/>
      <c r="AJ135" s="43"/>
      <c r="AK135" s="43"/>
      <c r="AL135" s="43"/>
      <c r="AM135" s="43"/>
      <c r="AN135" s="8">
        <f t="shared" si="107"/>
        <v>0</v>
      </c>
      <c r="AO135" s="111"/>
      <c r="AP135" s="111"/>
      <c r="AQ135" s="111"/>
      <c r="AR135" s="98">
        <f t="shared" si="117"/>
        <v>0</v>
      </c>
      <c r="AS135" s="98">
        <f t="shared" si="118"/>
        <v>0</v>
      </c>
      <c r="AT135" s="98">
        <f t="shared" si="119"/>
        <v>0</v>
      </c>
      <c r="AU135" s="98">
        <f t="shared" si="120"/>
        <v>0</v>
      </c>
      <c r="AV135" s="43"/>
      <c r="AW135" s="43"/>
      <c r="AX135" s="43"/>
      <c r="AY135" s="43"/>
      <c r="AZ135" s="43"/>
      <c r="BA135" s="43"/>
      <c r="BB135" s="43"/>
      <c r="BC135" s="8">
        <f t="shared" si="108"/>
        <v>0</v>
      </c>
      <c r="BD135" s="111"/>
      <c r="BE135" s="111"/>
      <c r="BF135" s="111"/>
      <c r="BG135" s="98">
        <f t="shared" si="121"/>
        <v>0</v>
      </c>
      <c r="BH135" s="98">
        <f t="shared" si="122"/>
        <v>0</v>
      </c>
      <c r="BI135" s="98">
        <f t="shared" si="123"/>
        <v>0</v>
      </c>
      <c r="BJ135" s="98">
        <f t="shared" si="124"/>
        <v>0</v>
      </c>
    </row>
    <row r="136" spans="1:62" x14ac:dyDescent="0.4">
      <c r="A136" s="2">
        <f>Skurbog!A136</f>
        <v>18</v>
      </c>
      <c r="B136" s="43"/>
      <c r="C136" s="43"/>
      <c r="D136" s="43"/>
      <c r="E136" s="43"/>
      <c r="F136" s="43"/>
      <c r="G136" s="43"/>
      <c r="H136" s="43"/>
      <c r="I136" s="8">
        <f t="shared" si="105"/>
        <v>0</v>
      </c>
      <c r="J136" s="111"/>
      <c r="K136" s="111"/>
      <c r="L136" s="111"/>
      <c r="M136" s="98">
        <f t="shared" si="109"/>
        <v>0</v>
      </c>
      <c r="N136" s="98">
        <f t="shared" si="110"/>
        <v>0</v>
      </c>
      <c r="O136" s="98">
        <f t="shared" si="111"/>
        <v>0</v>
      </c>
      <c r="P136" s="98">
        <f t="shared" si="112"/>
        <v>0</v>
      </c>
      <c r="Q136" s="43"/>
      <c r="R136" s="43"/>
      <c r="S136" s="43"/>
      <c r="T136" s="43"/>
      <c r="U136" s="43"/>
      <c r="V136" s="43"/>
      <c r="W136" s="43"/>
      <c r="X136" s="8">
        <f t="shared" si="106"/>
        <v>0</v>
      </c>
      <c r="Y136" s="111"/>
      <c r="Z136" s="111"/>
      <c r="AA136" s="111"/>
      <c r="AB136" s="98">
        <f t="shared" si="113"/>
        <v>0</v>
      </c>
      <c r="AC136" s="98">
        <f t="shared" si="114"/>
        <v>0</v>
      </c>
      <c r="AD136" s="98">
        <f t="shared" si="115"/>
        <v>0</v>
      </c>
      <c r="AE136" s="98">
        <f t="shared" si="116"/>
        <v>0</v>
      </c>
      <c r="AF136" s="2">
        <f>Skurbog!A136</f>
        <v>18</v>
      </c>
      <c r="AG136" s="43"/>
      <c r="AH136" s="43"/>
      <c r="AI136" s="43"/>
      <c r="AJ136" s="43"/>
      <c r="AK136" s="43"/>
      <c r="AL136" s="43"/>
      <c r="AM136" s="43"/>
      <c r="AN136" s="8">
        <f t="shared" si="107"/>
        <v>0</v>
      </c>
      <c r="AO136" s="111"/>
      <c r="AP136" s="111"/>
      <c r="AQ136" s="111"/>
      <c r="AR136" s="98">
        <f t="shared" si="117"/>
        <v>0</v>
      </c>
      <c r="AS136" s="98">
        <f t="shared" si="118"/>
        <v>0</v>
      </c>
      <c r="AT136" s="98">
        <f t="shared" si="119"/>
        <v>0</v>
      </c>
      <c r="AU136" s="98">
        <f t="shared" si="120"/>
        <v>0</v>
      </c>
      <c r="AV136" s="43"/>
      <c r="AW136" s="43"/>
      <c r="AX136" s="43"/>
      <c r="AY136" s="43"/>
      <c r="AZ136" s="43"/>
      <c r="BA136" s="43"/>
      <c r="BB136" s="43"/>
      <c r="BC136" s="8">
        <f t="shared" si="108"/>
        <v>0</v>
      </c>
      <c r="BD136" s="111"/>
      <c r="BE136" s="111"/>
      <c r="BF136" s="111"/>
      <c r="BG136" s="98">
        <f t="shared" si="121"/>
        <v>0</v>
      </c>
      <c r="BH136" s="98">
        <f t="shared" si="122"/>
        <v>0</v>
      </c>
      <c r="BI136" s="98">
        <f t="shared" si="123"/>
        <v>0</v>
      </c>
      <c r="BJ136" s="98">
        <f t="shared" si="124"/>
        <v>0</v>
      </c>
    </row>
    <row r="137" spans="1:62" x14ac:dyDescent="0.4">
      <c r="A137" s="2">
        <f>Skurbog!A137</f>
        <v>19</v>
      </c>
      <c r="B137" s="43"/>
      <c r="C137" s="43"/>
      <c r="D137" s="43"/>
      <c r="E137" s="43"/>
      <c r="F137" s="43"/>
      <c r="G137" s="43"/>
      <c r="H137" s="43"/>
      <c r="I137" s="8">
        <f t="shared" si="105"/>
        <v>0</v>
      </c>
      <c r="J137" s="111"/>
      <c r="K137" s="111"/>
      <c r="L137" s="111"/>
      <c r="M137" s="98">
        <f t="shared" si="109"/>
        <v>0</v>
      </c>
      <c r="N137" s="98">
        <f t="shared" si="110"/>
        <v>0</v>
      </c>
      <c r="O137" s="98">
        <f t="shared" si="111"/>
        <v>0</v>
      </c>
      <c r="P137" s="98">
        <f t="shared" si="112"/>
        <v>0</v>
      </c>
      <c r="Q137" s="43"/>
      <c r="R137" s="43"/>
      <c r="S137" s="43"/>
      <c r="T137" s="43"/>
      <c r="U137" s="43"/>
      <c r="V137" s="43"/>
      <c r="W137" s="43"/>
      <c r="X137" s="8">
        <f t="shared" si="106"/>
        <v>0</v>
      </c>
      <c r="Y137" s="111"/>
      <c r="Z137" s="111"/>
      <c r="AA137" s="111"/>
      <c r="AB137" s="98">
        <f t="shared" si="113"/>
        <v>0</v>
      </c>
      <c r="AC137" s="98">
        <f t="shared" si="114"/>
        <v>0</v>
      </c>
      <c r="AD137" s="98">
        <f t="shared" si="115"/>
        <v>0</v>
      </c>
      <c r="AE137" s="98">
        <f t="shared" si="116"/>
        <v>0</v>
      </c>
      <c r="AF137" s="2">
        <f>Skurbog!A137</f>
        <v>19</v>
      </c>
      <c r="AG137" s="43"/>
      <c r="AH137" s="43"/>
      <c r="AI137" s="43"/>
      <c r="AJ137" s="43"/>
      <c r="AK137" s="43"/>
      <c r="AL137" s="43"/>
      <c r="AM137" s="43"/>
      <c r="AN137" s="8">
        <f t="shared" si="107"/>
        <v>0</v>
      </c>
      <c r="AO137" s="111"/>
      <c r="AP137" s="111"/>
      <c r="AQ137" s="111"/>
      <c r="AR137" s="98">
        <f t="shared" si="117"/>
        <v>0</v>
      </c>
      <c r="AS137" s="98">
        <f t="shared" si="118"/>
        <v>0</v>
      </c>
      <c r="AT137" s="98">
        <f t="shared" si="119"/>
        <v>0</v>
      </c>
      <c r="AU137" s="98">
        <f t="shared" si="120"/>
        <v>0</v>
      </c>
      <c r="AV137" s="43"/>
      <c r="AW137" s="43"/>
      <c r="AX137" s="43"/>
      <c r="AY137" s="43"/>
      <c r="AZ137" s="43"/>
      <c r="BA137" s="43"/>
      <c r="BB137" s="43"/>
      <c r="BC137" s="8">
        <f t="shared" si="108"/>
        <v>0</v>
      </c>
      <c r="BD137" s="111"/>
      <c r="BE137" s="111"/>
      <c r="BF137" s="111"/>
      <c r="BG137" s="98">
        <f t="shared" si="121"/>
        <v>0</v>
      </c>
      <c r="BH137" s="98">
        <f t="shared" si="122"/>
        <v>0</v>
      </c>
      <c r="BI137" s="98">
        <f t="shared" si="123"/>
        <v>0</v>
      </c>
      <c r="BJ137" s="98">
        <f t="shared" si="124"/>
        <v>0</v>
      </c>
    </row>
    <row r="138" spans="1:62" x14ac:dyDescent="0.4">
      <c r="A138" s="2">
        <f>Skurbog!A138</f>
        <v>20</v>
      </c>
      <c r="B138" s="43"/>
      <c r="C138" s="43"/>
      <c r="D138" s="43"/>
      <c r="E138" s="43"/>
      <c r="F138" s="43"/>
      <c r="G138" s="43"/>
      <c r="H138" s="43"/>
      <c r="I138" s="8">
        <f t="shared" si="105"/>
        <v>0</v>
      </c>
      <c r="J138" s="111"/>
      <c r="K138" s="111"/>
      <c r="L138" s="111"/>
      <c r="M138" s="98">
        <f t="shared" si="109"/>
        <v>0</v>
      </c>
      <c r="N138" s="98">
        <f t="shared" si="110"/>
        <v>0</v>
      </c>
      <c r="O138" s="98">
        <f t="shared" si="111"/>
        <v>0</v>
      </c>
      <c r="P138" s="98">
        <f t="shared" si="112"/>
        <v>0</v>
      </c>
      <c r="Q138" s="43"/>
      <c r="R138" s="43"/>
      <c r="S138" s="43"/>
      <c r="T138" s="43"/>
      <c r="U138" s="43"/>
      <c r="V138" s="43"/>
      <c r="W138" s="43"/>
      <c r="X138" s="8">
        <f t="shared" si="106"/>
        <v>0</v>
      </c>
      <c r="Y138" s="111"/>
      <c r="Z138" s="111"/>
      <c r="AA138" s="111"/>
      <c r="AB138" s="98">
        <f t="shared" si="113"/>
        <v>0</v>
      </c>
      <c r="AC138" s="98">
        <f t="shared" si="114"/>
        <v>0</v>
      </c>
      <c r="AD138" s="98">
        <f t="shared" si="115"/>
        <v>0</v>
      </c>
      <c r="AE138" s="98">
        <f t="shared" si="116"/>
        <v>0</v>
      </c>
      <c r="AF138" s="2">
        <f>Skurbog!A138</f>
        <v>20</v>
      </c>
      <c r="AG138" s="43"/>
      <c r="AH138" s="43"/>
      <c r="AI138" s="43"/>
      <c r="AJ138" s="43"/>
      <c r="AK138" s="43"/>
      <c r="AL138" s="43"/>
      <c r="AM138" s="43"/>
      <c r="AN138" s="8">
        <f t="shared" si="107"/>
        <v>0</v>
      </c>
      <c r="AO138" s="111"/>
      <c r="AP138" s="111"/>
      <c r="AQ138" s="111"/>
      <c r="AR138" s="98">
        <f t="shared" si="117"/>
        <v>0</v>
      </c>
      <c r="AS138" s="98">
        <f t="shared" si="118"/>
        <v>0</v>
      </c>
      <c r="AT138" s="98">
        <f t="shared" si="119"/>
        <v>0</v>
      </c>
      <c r="AU138" s="98">
        <f t="shared" si="120"/>
        <v>0</v>
      </c>
      <c r="AV138" s="43"/>
      <c r="AW138" s="43"/>
      <c r="AX138" s="43"/>
      <c r="AY138" s="43"/>
      <c r="AZ138" s="43"/>
      <c r="BA138" s="43"/>
      <c r="BB138" s="43"/>
      <c r="BC138" s="8">
        <f t="shared" si="108"/>
        <v>0</v>
      </c>
      <c r="BD138" s="111"/>
      <c r="BE138" s="111"/>
      <c r="BF138" s="111"/>
      <c r="BG138" s="98">
        <f t="shared" si="121"/>
        <v>0</v>
      </c>
      <c r="BH138" s="98">
        <f t="shared" si="122"/>
        <v>0</v>
      </c>
      <c r="BI138" s="98">
        <f t="shared" si="123"/>
        <v>0</v>
      </c>
      <c r="BJ138" s="98">
        <f t="shared" si="124"/>
        <v>0</v>
      </c>
    </row>
    <row r="139" spans="1:62" x14ac:dyDescent="0.4">
      <c r="A139" s="2">
        <f>Skurbog!A139</f>
        <v>21</v>
      </c>
      <c r="B139" s="43"/>
      <c r="C139" s="43"/>
      <c r="D139" s="43"/>
      <c r="E139" s="43"/>
      <c r="F139" s="43"/>
      <c r="G139" s="43"/>
      <c r="H139" s="43"/>
      <c r="I139" s="8">
        <f t="shared" si="105"/>
        <v>0</v>
      </c>
      <c r="J139" s="111"/>
      <c r="K139" s="111"/>
      <c r="L139" s="111"/>
      <c r="M139" s="98">
        <f t="shared" si="109"/>
        <v>0</v>
      </c>
      <c r="N139" s="98">
        <f t="shared" si="110"/>
        <v>0</v>
      </c>
      <c r="O139" s="98">
        <f t="shared" si="111"/>
        <v>0</v>
      </c>
      <c r="P139" s="98">
        <f t="shared" si="112"/>
        <v>0</v>
      </c>
      <c r="Q139" s="43"/>
      <c r="R139" s="43"/>
      <c r="S139" s="43"/>
      <c r="T139" s="43"/>
      <c r="U139" s="43"/>
      <c r="V139" s="43"/>
      <c r="W139" s="43"/>
      <c r="X139" s="8">
        <f t="shared" si="106"/>
        <v>0</v>
      </c>
      <c r="Y139" s="111"/>
      <c r="Z139" s="111"/>
      <c r="AA139" s="111"/>
      <c r="AB139" s="98">
        <f t="shared" si="113"/>
        <v>0</v>
      </c>
      <c r="AC139" s="98">
        <f t="shared" si="114"/>
        <v>0</v>
      </c>
      <c r="AD139" s="98">
        <f t="shared" si="115"/>
        <v>0</v>
      </c>
      <c r="AE139" s="98">
        <f t="shared" si="116"/>
        <v>0</v>
      </c>
      <c r="AF139" s="2">
        <f>Skurbog!A139</f>
        <v>21</v>
      </c>
      <c r="AG139" s="43"/>
      <c r="AH139" s="43"/>
      <c r="AI139" s="43"/>
      <c r="AJ139" s="43"/>
      <c r="AK139" s="43"/>
      <c r="AL139" s="43"/>
      <c r="AM139" s="43"/>
      <c r="AN139" s="8">
        <f t="shared" si="107"/>
        <v>0</v>
      </c>
      <c r="AO139" s="111"/>
      <c r="AP139" s="111"/>
      <c r="AQ139" s="111"/>
      <c r="AR139" s="98">
        <f t="shared" si="117"/>
        <v>0</v>
      </c>
      <c r="AS139" s="98">
        <f t="shared" si="118"/>
        <v>0</v>
      </c>
      <c r="AT139" s="98">
        <f t="shared" si="119"/>
        <v>0</v>
      </c>
      <c r="AU139" s="98">
        <f t="shared" si="120"/>
        <v>0</v>
      </c>
      <c r="AV139" s="43"/>
      <c r="AW139" s="43"/>
      <c r="AX139" s="43"/>
      <c r="AY139" s="43"/>
      <c r="AZ139" s="43"/>
      <c r="BA139" s="43"/>
      <c r="BB139" s="43"/>
      <c r="BC139" s="8">
        <f t="shared" si="108"/>
        <v>0</v>
      </c>
      <c r="BD139" s="111"/>
      <c r="BE139" s="111"/>
      <c r="BF139" s="111"/>
      <c r="BG139" s="98">
        <f t="shared" si="121"/>
        <v>0</v>
      </c>
      <c r="BH139" s="98">
        <f t="shared" si="122"/>
        <v>0</v>
      </c>
      <c r="BI139" s="98">
        <f t="shared" si="123"/>
        <v>0</v>
      </c>
      <c r="BJ139" s="98">
        <f t="shared" si="124"/>
        <v>0</v>
      </c>
    </row>
    <row r="140" spans="1:62" x14ac:dyDescent="0.4">
      <c r="A140" s="2">
        <f>Skurbog!A140</f>
        <v>22</v>
      </c>
      <c r="B140" s="43"/>
      <c r="C140" s="43"/>
      <c r="D140" s="43"/>
      <c r="E140" s="43"/>
      <c r="F140" s="43"/>
      <c r="G140" s="43"/>
      <c r="H140" s="43"/>
      <c r="I140" s="8">
        <f t="shared" si="105"/>
        <v>0</v>
      </c>
      <c r="J140" s="111"/>
      <c r="K140" s="111"/>
      <c r="L140" s="111"/>
      <c r="M140" s="98">
        <f t="shared" si="109"/>
        <v>0</v>
      </c>
      <c r="N140" s="98">
        <f t="shared" si="110"/>
        <v>0</v>
      </c>
      <c r="O140" s="98">
        <f t="shared" si="111"/>
        <v>0</v>
      </c>
      <c r="P140" s="98">
        <f t="shared" si="112"/>
        <v>0</v>
      </c>
      <c r="Q140" s="43"/>
      <c r="R140" s="43"/>
      <c r="S140" s="43"/>
      <c r="T140" s="43"/>
      <c r="U140" s="43"/>
      <c r="V140" s="43"/>
      <c r="W140" s="43"/>
      <c r="X140" s="8">
        <f t="shared" si="106"/>
        <v>0</v>
      </c>
      <c r="Y140" s="111"/>
      <c r="Z140" s="111"/>
      <c r="AA140" s="111"/>
      <c r="AB140" s="98">
        <f t="shared" si="113"/>
        <v>0</v>
      </c>
      <c r="AC140" s="98">
        <f t="shared" si="114"/>
        <v>0</v>
      </c>
      <c r="AD140" s="98">
        <f t="shared" si="115"/>
        <v>0</v>
      </c>
      <c r="AE140" s="98">
        <f t="shared" si="116"/>
        <v>0</v>
      </c>
      <c r="AF140" s="2">
        <f>Skurbog!A140</f>
        <v>22</v>
      </c>
      <c r="AG140" s="43"/>
      <c r="AH140" s="43"/>
      <c r="AI140" s="43"/>
      <c r="AJ140" s="43"/>
      <c r="AK140" s="43"/>
      <c r="AL140" s="43"/>
      <c r="AM140" s="43"/>
      <c r="AN140" s="8">
        <f t="shared" si="107"/>
        <v>0</v>
      </c>
      <c r="AO140" s="111"/>
      <c r="AP140" s="111"/>
      <c r="AQ140" s="111"/>
      <c r="AR140" s="98">
        <f t="shared" si="117"/>
        <v>0</v>
      </c>
      <c r="AS140" s="98">
        <f t="shared" si="118"/>
        <v>0</v>
      </c>
      <c r="AT140" s="98">
        <f t="shared" si="119"/>
        <v>0</v>
      </c>
      <c r="AU140" s="98">
        <f t="shared" si="120"/>
        <v>0</v>
      </c>
      <c r="AV140" s="43"/>
      <c r="AW140" s="43"/>
      <c r="AX140" s="43"/>
      <c r="AY140" s="43"/>
      <c r="AZ140" s="43"/>
      <c r="BA140" s="43"/>
      <c r="BB140" s="43"/>
      <c r="BC140" s="8">
        <f t="shared" si="108"/>
        <v>0</v>
      </c>
      <c r="BD140" s="111"/>
      <c r="BE140" s="111"/>
      <c r="BF140" s="111"/>
      <c r="BG140" s="98">
        <f t="shared" si="121"/>
        <v>0</v>
      </c>
      <c r="BH140" s="98">
        <f t="shared" si="122"/>
        <v>0</v>
      </c>
      <c r="BI140" s="98">
        <f t="shared" si="123"/>
        <v>0</v>
      </c>
      <c r="BJ140" s="98">
        <f t="shared" si="124"/>
        <v>0</v>
      </c>
    </row>
    <row r="141" spans="1:62" x14ac:dyDescent="0.4">
      <c r="A141" s="2">
        <f>Skurbog!A141</f>
        <v>23</v>
      </c>
      <c r="B141" s="43"/>
      <c r="C141" s="43"/>
      <c r="D141" s="43"/>
      <c r="E141" s="43"/>
      <c r="F141" s="43"/>
      <c r="G141" s="43"/>
      <c r="H141" s="43"/>
      <c r="I141" s="8">
        <f t="shared" si="105"/>
        <v>0</v>
      </c>
      <c r="J141" s="111"/>
      <c r="K141" s="111"/>
      <c r="L141" s="111"/>
      <c r="M141" s="98">
        <f t="shared" si="109"/>
        <v>0</v>
      </c>
      <c r="N141" s="98">
        <f t="shared" si="110"/>
        <v>0</v>
      </c>
      <c r="O141" s="98">
        <f t="shared" si="111"/>
        <v>0</v>
      </c>
      <c r="P141" s="98">
        <f t="shared" si="112"/>
        <v>0</v>
      </c>
      <c r="Q141" s="43"/>
      <c r="R141" s="43"/>
      <c r="S141" s="43"/>
      <c r="T141" s="43"/>
      <c r="U141" s="43"/>
      <c r="V141" s="43"/>
      <c r="W141" s="43"/>
      <c r="X141" s="8">
        <f t="shared" si="106"/>
        <v>0</v>
      </c>
      <c r="Y141" s="111"/>
      <c r="Z141" s="111"/>
      <c r="AA141" s="111"/>
      <c r="AB141" s="98">
        <f t="shared" si="113"/>
        <v>0</v>
      </c>
      <c r="AC141" s="98">
        <f t="shared" si="114"/>
        <v>0</v>
      </c>
      <c r="AD141" s="98">
        <f t="shared" si="115"/>
        <v>0</v>
      </c>
      <c r="AE141" s="98">
        <f t="shared" si="116"/>
        <v>0</v>
      </c>
      <c r="AF141" s="2">
        <f>Skurbog!A141</f>
        <v>23</v>
      </c>
      <c r="AG141" s="43"/>
      <c r="AH141" s="43"/>
      <c r="AI141" s="43"/>
      <c r="AJ141" s="43"/>
      <c r="AK141" s="43"/>
      <c r="AL141" s="43"/>
      <c r="AM141" s="43"/>
      <c r="AN141" s="8">
        <f t="shared" si="107"/>
        <v>0</v>
      </c>
      <c r="AO141" s="111"/>
      <c r="AP141" s="111"/>
      <c r="AQ141" s="111"/>
      <c r="AR141" s="98">
        <f t="shared" si="117"/>
        <v>0</v>
      </c>
      <c r="AS141" s="98">
        <f t="shared" si="118"/>
        <v>0</v>
      </c>
      <c r="AT141" s="98">
        <f t="shared" si="119"/>
        <v>0</v>
      </c>
      <c r="AU141" s="98">
        <f t="shared" si="120"/>
        <v>0</v>
      </c>
      <c r="AV141" s="43"/>
      <c r="AW141" s="43"/>
      <c r="AX141" s="43"/>
      <c r="AY141" s="43"/>
      <c r="AZ141" s="43"/>
      <c r="BA141" s="43"/>
      <c r="BB141" s="43"/>
      <c r="BC141" s="8">
        <f t="shared" si="108"/>
        <v>0</v>
      </c>
      <c r="BD141" s="111"/>
      <c r="BE141" s="111"/>
      <c r="BF141" s="111"/>
      <c r="BG141" s="98">
        <f t="shared" si="121"/>
        <v>0</v>
      </c>
      <c r="BH141" s="98">
        <f t="shared" si="122"/>
        <v>0</v>
      </c>
      <c r="BI141" s="98">
        <f t="shared" si="123"/>
        <v>0</v>
      </c>
      <c r="BJ141" s="98">
        <f t="shared" si="124"/>
        <v>0</v>
      </c>
    </row>
    <row r="142" spans="1:62" x14ac:dyDescent="0.4">
      <c r="A142" s="2">
        <f>Skurbog!A142</f>
        <v>24</v>
      </c>
      <c r="B142" s="43"/>
      <c r="C142" s="43"/>
      <c r="D142" s="43"/>
      <c r="E142" s="43"/>
      <c r="F142" s="43"/>
      <c r="G142" s="43"/>
      <c r="H142" s="43"/>
      <c r="I142" s="8">
        <f t="shared" si="105"/>
        <v>0</v>
      </c>
      <c r="J142" s="111"/>
      <c r="K142" s="111"/>
      <c r="L142" s="111"/>
      <c r="M142" s="98">
        <f t="shared" si="109"/>
        <v>0</v>
      </c>
      <c r="N142" s="98">
        <f t="shared" si="110"/>
        <v>0</v>
      </c>
      <c r="O142" s="98">
        <f t="shared" si="111"/>
        <v>0</v>
      </c>
      <c r="P142" s="98">
        <f t="shared" si="112"/>
        <v>0</v>
      </c>
      <c r="Q142" s="43"/>
      <c r="R142" s="43"/>
      <c r="S142" s="43"/>
      <c r="T142" s="43"/>
      <c r="U142" s="43"/>
      <c r="V142" s="43"/>
      <c r="W142" s="43"/>
      <c r="X142" s="8">
        <f t="shared" si="106"/>
        <v>0</v>
      </c>
      <c r="Y142" s="111"/>
      <c r="Z142" s="111"/>
      <c r="AA142" s="111"/>
      <c r="AB142" s="98">
        <f t="shared" si="113"/>
        <v>0</v>
      </c>
      <c r="AC142" s="98">
        <f t="shared" si="114"/>
        <v>0</v>
      </c>
      <c r="AD142" s="98">
        <f t="shared" si="115"/>
        <v>0</v>
      </c>
      <c r="AE142" s="98">
        <f t="shared" si="116"/>
        <v>0</v>
      </c>
      <c r="AF142" s="2">
        <f>Skurbog!A142</f>
        <v>24</v>
      </c>
      <c r="AG142" s="43"/>
      <c r="AH142" s="43"/>
      <c r="AI142" s="43"/>
      <c r="AJ142" s="43"/>
      <c r="AK142" s="43"/>
      <c r="AL142" s="43"/>
      <c r="AM142" s="43"/>
      <c r="AN142" s="8">
        <f t="shared" si="107"/>
        <v>0</v>
      </c>
      <c r="AO142" s="111"/>
      <c r="AP142" s="111"/>
      <c r="AQ142" s="111"/>
      <c r="AR142" s="98">
        <f t="shared" si="117"/>
        <v>0</v>
      </c>
      <c r="AS142" s="98">
        <f t="shared" si="118"/>
        <v>0</v>
      </c>
      <c r="AT142" s="98">
        <f t="shared" si="119"/>
        <v>0</v>
      </c>
      <c r="AU142" s="98">
        <f t="shared" si="120"/>
        <v>0</v>
      </c>
      <c r="AV142" s="43"/>
      <c r="AW142" s="43"/>
      <c r="AX142" s="43"/>
      <c r="AY142" s="43"/>
      <c r="AZ142" s="43"/>
      <c r="BA142" s="43"/>
      <c r="BB142" s="43"/>
      <c r="BC142" s="8">
        <f t="shared" si="108"/>
        <v>0</v>
      </c>
      <c r="BD142" s="111"/>
      <c r="BE142" s="111"/>
      <c r="BF142" s="111"/>
      <c r="BG142" s="98">
        <f t="shared" si="121"/>
        <v>0</v>
      </c>
      <c r="BH142" s="98">
        <f t="shared" si="122"/>
        <v>0</v>
      </c>
      <c r="BI142" s="98">
        <f t="shared" si="123"/>
        <v>0</v>
      </c>
      <c r="BJ142" s="98">
        <f t="shared" si="124"/>
        <v>0</v>
      </c>
    </row>
    <row r="143" spans="1:62" ht="19.5" customHeight="1" x14ac:dyDescent="0.4">
      <c r="A143" s="2">
        <f>Skurbog!A143</f>
        <v>25</v>
      </c>
      <c r="B143" s="43"/>
      <c r="C143" s="43"/>
      <c r="D143" s="43"/>
      <c r="E143" s="43"/>
      <c r="F143" s="43"/>
      <c r="G143" s="43"/>
      <c r="H143" s="43"/>
      <c r="I143" s="8">
        <f t="shared" si="105"/>
        <v>0</v>
      </c>
      <c r="J143" s="111"/>
      <c r="K143" s="111"/>
      <c r="L143" s="111"/>
      <c r="M143" s="98">
        <f t="shared" si="109"/>
        <v>0</v>
      </c>
      <c r="N143" s="98">
        <f t="shared" si="110"/>
        <v>0</v>
      </c>
      <c r="O143" s="98">
        <f t="shared" si="111"/>
        <v>0</v>
      </c>
      <c r="P143" s="98">
        <f t="shared" si="112"/>
        <v>0</v>
      </c>
      <c r="Q143" s="43"/>
      <c r="R143" s="43"/>
      <c r="S143" s="43"/>
      <c r="T143" s="43"/>
      <c r="U143" s="43"/>
      <c r="V143" s="43"/>
      <c r="W143" s="43"/>
      <c r="X143" s="8">
        <f t="shared" si="106"/>
        <v>0</v>
      </c>
      <c r="Y143" s="111"/>
      <c r="Z143" s="111"/>
      <c r="AA143" s="111"/>
      <c r="AB143" s="98">
        <f t="shared" si="113"/>
        <v>0</v>
      </c>
      <c r="AC143" s="98">
        <f t="shared" si="114"/>
        <v>0</v>
      </c>
      <c r="AD143" s="98">
        <f t="shared" si="115"/>
        <v>0</v>
      </c>
      <c r="AE143" s="98">
        <f t="shared" si="116"/>
        <v>0</v>
      </c>
      <c r="AF143" s="2">
        <f>Skurbog!A143</f>
        <v>25</v>
      </c>
      <c r="AG143" s="43"/>
      <c r="AH143" s="43"/>
      <c r="AI143" s="43"/>
      <c r="AJ143" s="43"/>
      <c r="AK143" s="43"/>
      <c r="AL143" s="43"/>
      <c r="AM143" s="43"/>
      <c r="AN143" s="8">
        <f t="shared" si="107"/>
        <v>0</v>
      </c>
      <c r="AO143" s="111"/>
      <c r="AP143" s="111"/>
      <c r="AQ143" s="111"/>
      <c r="AR143" s="98">
        <f t="shared" si="117"/>
        <v>0</v>
      </c>
      <c r="AS143" s="98">
        <f t="shared" si="118"/>
        <v>0</v>
      </c>
      <c r="AT143" s="98">
        <f t="shared" si="119"/>
        <v>0</v>
      </c>
      <c r="AU143" s="98">
        <f t="shared" si="120"/>
        <v>0</v>
      </c>
      <c r="AV143" s="43"/>
      <c r="AW143" s="43"/>
      <c r="AX143" s="43"/>
      <c r="AY143" s="43"/>
      <c r="AZ143" s="43"/>
      <c r="BA143" s="43"/>
      <c r="BB143" s="43"/>
      <c r="BC143" s="8">
        <f t="shared" si="108"/>
        <v>0</v>
      </c>
      <c r="BD143" s="111"/>
      <c r="BE143" s="111"/>
      <c r="BF143" s="111"/>
      <c r="BG143" s="98">
        <f t="shared" si="121"/>
        <v>0</v>
      </c>
      <c r="BH143" s="98">
        <f t="shared" si="122"/>
        <v>0</v>
      </c>
      <c r="BI143" s="98">
        <f t="shared" si="123"/>
        <v>0</v>
      </c>
      <c r="BJ143" s="98">
        <f t="shared" si="124"/>
        <v>0</v>
      </c>
    </row>
    <row r="144" spans="1:62" ht="19.5" customHeight="1" x14ac:dyDescent="0.4">
      <c r="A144" s="2">
        <f>Skurbog!A144</f>
        <v>26</v>
      </c>
      <c r="B144" s="43"/>
      <c r="C144" s="43"/>
      <c r="D144" s="43"/>
      <c r="E144" s="43"/>
      <c r="F144" s="43"/>
      <c r="G144" s="43"/>
      <c r="H144" s="43"/>
      <c r="I144" s="8">
        <f t="shared" si="105"/>
        <v>0</v>
      </c>
      <c r="J144" s="111"/>
      <c r="K144" s="111"/>
      <c r="L144" s="111"/>
      <c r="M144" s="98">
        <f t="shared" si="109"/>
        <v>0</v>
      </c>
      <c r="N144" s="98">
        <f t="shared" si="110"/>
        <v>0</v>
      </c>
      <c r="O144" s="98">
        <f t="shared" si="111"/>
        <v>0</v>
      </c>
      <c r="P144" s="98">
        <f t="shared" si="112"/>
        <v>0</v>
      </c>
      <c r="Q144" s="43"/>
      <c r="R144" s="43"/>
      <c r="S144" s="43"/>
      <c r="T144" s="43"/>
      <c r="U144" s="43"/>
      <c r="V144" s="43"/>
      <c r="W144" s="43"/>
      <c r="X144" s="8">
        <f t="shared" si="106"/>
        <v>0</v>
      </c>
      <c r="Y144" s="111"/>
      <c r="Z144" s="111"/>
      <c r="AA144" s="111"/>
      <c r="AB144" s="98">
        <f t="shared" si="113"/>
        <v>0</v>
      </c>
      <c r="AC144" s="98">
        <f t="shared" si="114"/>
        <v>0</v>
      </c>
      <c r="AD144" s="98">
        <f t="shared" si="115"/>
        <v>0</v>
      </c>
      <c r="AE144" s="98">
        <f t="shared" si="116"/>
        <v>0</v>
      </c>
      <c r="AF144" s="2">
        <f>Skurbog!A144</f>
        <v>26</v>
      </c>
      <c r="AG144" s="43"/>
      <c r="AH144" s="43"/>
      <c r="AI144" s="43"/>
      <c r="AJ144" s="43"/>
      <c r="AK144" s="43"/>
      <c r="AL144" s="43"/>
      <c r="AM144" s="43"/>
      <c r="AN144" s="8">
        <f t="shared" si="107"/>
        <v>0</v>
      </c>
      <c r="AO144" s="111"/>
      <c r="AP144" s="111"/>
      <c r="AQ144" s="111"/>
      <c r="AR144" s="98">
        <f t="shared" si="117"/>
        <v>0</v>
      </c>
      <c r="AS144" s="98">
        <f t="shared" si="118"/>
        <v>0</v>
      </c>
      <c r="AT144" s="98">
        <f t="shared" si="119"/>
        <v>0</v>
      </c>
      <c r="AU144" s="98">
        <f t="shared" si="120"/>
        <v>0</v>
      </c>
      <c r="AV144" s="43"/>
      <c r="AW144" s="43"/>
      <c r="AX144" s="43"/>
      <c r="AY144" s="43"/>
      <c r="AZ144" s="43"/>
      <c r="BA144" s="43"/>
      <c r="BB144" s="43"/>
      <c r="BC144" s="8">
        <f t="shared" si="108"/>
        <v>0</v>
      </c>
      <c r="BD144" s="111"/>
      <c r="BE144" s="111"/>
      <c r="BF144" s="111"/>
      <c r="BG144" s="98">
        <f t="shared" si="121"/>
        <v>0</v>
      </c>
      <c r="BH144" s="98">
        <f t="shared" si="122"/>
        <v>0</v>
      </c>
      <c r="BI144" s="98">
        <f t="shared" si="123"/>
        <v>0</v>
      </c>
      <c r="BJ144" s="98">
        <f t="shared" si="124"/>
        <v>0</v>
      </c>
    </row>
    <row r="145" spans="1:62" x14ac:dyDescent="0.4">
      <c r="A145" s="2">
        <f>Skurbog!A145</f>
        <v>27</v>
      </c>
      <c r="B145" s="43"/>
      <c r="C145" s="43"/>
      <c r="D145" s="43"/>
      <c r="E145" s="43"/>
      <c r="F145" s="43"/>
      <c r="G145" s="43"/>
      <c r="H145" s="43"/>
      <c r="I145" s="8">
        <f t="shared" si="105"/>
        <v>0</v>
      </c>
      <c r="J145" s="111"/>
      <c r="K145" s="111"/>
      <c r="L145" s="111"/>
      <c r="M145" s="98">
        <f t="shared" si="109"/>
        <v>0</v>
      </c>
      <c r="N145" s="98">
        <f t="shared" si="110"/>
        <v>0</v>
      </c>
      <c r="O145" s="98">
        <f t="shared" si="111"/>
        <v>0</v>
      </c>
      <c r="P145" s="98">
        <f t="shared" si="112"/>
        <v>0</v>
      </c>
      <c r="Q145" s="43"/>
      <c r="R145" s="43"/>
      <c r="S145" s="43"/>
      <c r="T145" s="43"/>
      <c r="U145" s="43"/>
      <c r="V145" s="43"/>
      <c r="W145" s="43"/>
      <c r="X145" s="8">
        <f t="shared" si="106"/>
        <v>0</v>
      </c>
      <c r="Y145" s="111"/>
      <c r="Z145" s="111"/>
      <c r="AA145" s="111"/>
      <c r="AB145" s="98">
        <f t="shared" si="113"/>
        <v>0</v>
      </c>
      <c r="AC145" s="98">
        <f t="shared" si="114"/>
        <v>0</v>
      </c>
      <c r="AD145" s="98">
        <f t="shared" si="115"/>
        <v>0</v>
      </c>
      <c r="AE145" s="98">
        <f t="shared" si="116"/>
        <v>0</v>
      </c>
      <c r="AF145" s="2">
        <f>Skurbog!A145</f>
        <v>27</v>
      </c>
      <c r="AG145" s="43"/>
      <c r="AH145" s="43"/>
      <c r="AI145" s="43"/>
      <c r="AJ145" s="43"/>
      <c r="AK145" s="43"/>
      <c r="AL145" s="43"/>
      <c r="AM145" s="43"/>
      <c r="AN145" s="8">
        <f t="shared" si="107"/>
        <v>0</v>
      </c>
      <c r="AO145" s="111"/>
      <c r="AP145" s="111"/>
      <c r="AQ145" s="111"/>
      <c r="AR145" s="98">
        <f t="shared" si="117"/>
        <v>0</v>
      </c>
      <c r="AS145" s="98">
        <f t="shared" si="118"/>
        <v>0</v>
      </c>
      <c r="AT145" s="98">
        <f t="shared" si="119"/>
        <v>0</v>
      </c>
      <c r="AU145" s="98">
        <f t="shared" si="120"/>
        <v>0</v>
      </c>
      <c r="AV145" s="43"/>
      <c r="AW145" s="43"/>
      <c r="AX145" s="43"/>
      <c r="AY145" s="43"/>
      <c r="AZ145" s="43"/>
      <c r="BA145" s="43"/>
      <c r="BB145" s="43"/>
      <c r="BC145" s="8">
        <f t="shared" si="108"/>
        <v>0</v>
      </c>
      <c r="BD145" s="111"/>
      <c r="BE145" s="111"/>
      <c r="BF145" s="111"/>
      <c r="BG145" s="98">
        <f t="shared" si="121"/>
        <v>0</v>
      </c>
      <c r="BH145" s="98">
        <f t="shared" si="122"/>
        <v>0</v>
      </c>
      <c r="BI145" s="98">
        <f t="shared" si="123"/>
        <v>0</v>
      </c>
      <c r="BJ145" s="98">
        <f t="shared" si="124"/>
        <v>0</v>
      </c>
    </row>
    <row r="146" spans="1:62" x14ac:dyDescent="0.4">
      <c r="A146" s="131"/>
      <c r="B146" s="115" t="str">
        <f>B$1</f>
        <v>Lærling 1</v>
      </c>
      <c r="C146" s="113"/>
      <c r="D146" s="113"/>
      <c r="E146" s="113"/>
      <c r="F146" s="113"/>
      <c r="G146" s="113" t="s">
        <v>93</v>
      </c>
      <c r="H146" s="114"/>
      <c r="I146" s="8">
        <f>SUM(I3:I29,I32:I58,I61:I87,I90:I116,I119:I145)</f>
        <v>0</v>
      </c>
      <c r="J146" s="116"/>
      <c r="K146" s="117"/>
      <c r="L146" s="117"/>
      <c r="M146" s="118"/>
      <c r="N146" s="118"/>
      <c r="O146" s="118"/>
      <c r="P146" s="98">
        <f>SUM(P3:P29,P32:P58,P119:P145)</f>
        <v>0</v>
      </c>
      <c r="Q146" s="115" t="str">
        <f>Q$1</f>
        <v>Lærling 2</v>
      </c>
      <c r="R146" s="113"/>
      <c r="S146" s="113"/>
      <c r="T146" s="113"/>
      <c r="U146" s="113"/>
      <c r="V146" s="113" t="s">
        <v>93</v>
      </c>
      <c r="W146" s="114"/>
      <c r="X146" s="8">
        <f>SUM(X3:X29,X32:X58,X61:X87,X90:X116,X119:X145)</f>
        <v>0</v>
      </c>
      <c r="Y146" s="116"/>
      <c r="Z146" s="117"/>
      <c r="AA146" s="117"/>
      <c r="AB146" s="118"/>
      <c r="AC146" s="118"/>
      <c r="AD146" s="118"/>
      <c r="AE146" s="98">
        <f>SUM(AE3:AE29,AE32:AE58,AE119:AE145)</f>
        <v>0</v>
      </c>
      <c r="AF146" s="131"/>
      <c r="AG146" s="130" t="str">
        <f>AG$1</f>
        <v>Lærling 3</v>
      </c>
      <c r="AH146" s="113"/>
      <c r="AI146" s="113"/>
      <c r="AJ146" s="113"/>
      <c r="AK146" s="113"/>
      <c r="AL146" s="113" t="s">
        <v>93</v>
      </c>
      <c r="AM146" s="114"/>
      <c r="AN146" s="8">
        <f>SUM(AN3:AN29,AN32:AN58,AN61:AN87,AN90:AN116,AN119:AN145)</f>
        <v>0</v>
      </c>
      <c r="AO146" s="116"/>
      <c r="AP146" s="117"/>
      <c r="AQ146" s="117"/>
      <c r="AR146" s="118"/>
      <c r="AS146" s="118"/>
      <c r="AT146" s="118"/>
      <c r="AU146" s="98">
        <f>SUM(AU3:AU29,AU32:AU58,AU119:AU145)</f>
        <v>0</v>
      </c>
      <c r="AV146" s="115" t="str">
        <f>AV$1</f>
        <v>Lærling 4</v>
      </c>
      <c r="AW146" s="113"/>
      <c r="AX146" s="113"/>
      <c r="AY146" s="113"/>
      <c r="AZ146" s="113"/>
      <c r="BA146" s="113" t="s">
        <v>93</v>
      </c>
      <c r="BB146" s="114"/>
      <c r="BC146" s="8">
        <f>SUM(BC3:BC29,BC32:BC58,BC61:BC87,BC90:BC116,BC119:BC145)</f>
        <v>0</v>
      </c>
      <c r="BD146" s="116"/>
      <c r="BE146" s="117"/>
      <c r="BF146" s="117"/>
      <c r="BG146" s="118"/>
      <c r="BH146" s="118"/>
      <c r="BI146" s="118"/>
      <c r="BJ146" s="98">
        <f>SUM(BJ3:BJ29,BJ32:BJ58,BJ61:BJ87,BJ90:BJ116,BJ119:BJ145)</f>
        <v>0</v>
      </c>
    </row>
    <row r="147" spans="1:62" x14ac:dyDescent="0.4">
      <c r="AY147" s="123" t="s">
        <v>95</v>
      </c>
      <c r="BJ147" s="119">
        <f>SUM(P146,AE146,AU146,BJ146)</f>
        <v>0</v>
      </c>
    </row>
  </sheetData>
  <sheetProtection sheet="1" objects="1" scenarios="1"/>
  <mergeCells count="20">
    <mergeCell ref="BD1:BF1"/>
    <mergeCell ref="J88:L88"/>
    <mergeCell ref="Y88:AA88"/>
    <mergeCell ref="AO88:AQ88"/>
    <mergeCell ref="BD88:BF88"/>
    <mergeCell ref="J1:L1"/>
    <mergeCell ref="Y1:AA1"/>
    <mergeCell ref="AO1:AQ1"/>
    <mergeCell ref="BD59:BF59"/>
    <mergeCell ref="BD117:BF117"/>
    <mergeCell ref="J117:L117"/>
    <mergeCell ref="Y117:AA117"/>
    <mergeCell ref="AO117:AQ117"/>
    <mergeCell ref="J30:L30"/>
    <mergeCell ref="Y30:AA30"/>
    <mergeCell ref="AO30:AQ30"/>
    <mergeCell ref="J59:L59"/>
    <mergeCell ref="Y59:AA59"/>
    <mergeCell ref="AO59:AQ59"/>
    <mergeCell ref="BD30:BF30"/>
  </mergeCells>
  <phoneticPr fontId="8" type="noConversion"/>
  <printOptions horizontalCentered="1" verticalCentered="1"/>
  <pageMargins left="0.59" right="0.59" top="0.73" bottom="0.47" header="0.17" footer="0.16"/>
  <pageSetup paperSize="9" scale="80" orientation="landscape" horizontalDpi="300" verticalDpi="300" r:id="rId1"/>
  <headerFooter alignWithMargins="0">
    <oddHeader>&amp;C&amp;14&amp;F
&amp;A</oddHeader>
    <oddFooter>&amp;C&amp;14&amp;D</oddFooter>
  </headerFooter>
  <rowBreaks count="1" manualBreakCount="1">
    <brk id="116" max="16383" man="1"/>
  </rowBreaks>
  <colBreaks count="2" manualBreakCount="2">
    <brk id="31" max="1048575" man="1"/>
    <brk id="6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2"/>
  <sheetViews>
    <sheetView topLeftCell="A61" workbookViewId="0">
      <selection activeCell="D88" sqref="D88"/>
    </sheetView>
  </sheetViews>
  <sheetFormatPr defaultRowHeight="19.5" x14ac:dyDescent="0.4"/>
  <cols>
    <col min="1" max="1" width="15.69921875" style="12" customWidth="1"/>
    <col min="2" max="2" width="6.8984375" style="1" bestFit="1" customWidth="1"/>
    <col min="3" max="3" width="29.69921875" customWidth="1"/>
    <col min="4" max="4" width="10.796875" bestFit="1" customWidth="1"/>
  </cols>
  <sheetData>
    <row r="1" spans="1:5" ht="39" x14ac:dyDescent="0.4">
      <c r="A1" s="18" t="s">
        <v>18</v>
      </c>
      <c r="B1" s="19" t="s">
        <v>16</v>
      </c>
      <c r="C1" s="19" t="s">
        <v>17</v>
      </c>
      <c r="D1" s="17" t="s">
        <v>19</v>
      </c>
      <c r="E1" s="17" t="s">
        <v>130</v>
      </c>
    </row>
    <row r="2" spans="1:5" x14ac:dyDescent="0.4">
      <c r="A2" s="44"/>
      <c r="B2" s="45"/>
      <c r="C2" s="37" t="s">
        <v>139</v>
      </c>
      <c r="D2" s="38"/>
      <c r="E2" s="38">
        <v>5</v>
      </c>
    </row>
    <row r="3" spans="1:5" x14ac:dyDescent="0.4">
      <c r="A3" s="44"/>
      <c r="B3" s="45"/>
      <c r="C3" s="37" t="s">
        <v>140</v>
      </c>
      <c r="D3" s="38">
        <v>1500</v>
      </c>
      <c r="E3" s="38"/>
    </row>
    <row r="4" spans="1:5" x14ac:dyDescent="0.4">
      <c r="A4" s="44"/>
      <c r="B4" s="45"/>
      <c r="C4" s="37"/>
      <c r="D4" s="38"/>
      <c r="E4" s="38"/>
    </row>
    <row r="5" spans="1:5" x14ac:dyDescent="0.4">
      <c r="A5" s="44"/>
      <c r="B5" s="45"/>
      <c r="C5" s="37"/>
      <c r="D5" s="38"/>
      <c r="E5" s="38"/>
    </row>
    <row r="6" spans="1:5" x14ac:dyDescent="0.4">
      <c r="A6" s="44"/>
      <c r="B6" s="45"/>
      <c r="C6" s="37"/>
      <c r="D6" s="38"/>
      <c r="E6" s="38"/>
    </row>
    <row r="7" spans="1:5" x14ac:dyDescent="0.4">
      <c r="A7" s="44"/>
      <c r="B7" s="45"/>
      <c r="C7" s="37"/>
      <c r="D7" s="38"/>
      <c r="E7" s="38"/>
    </row>
    <row r="8" spans="1:5" x14ac:dyDescent="0.4">
      <c r="A8" s="44"/>
      <c r="B8" s="45"/>
      <c r="C8" s="37"/>
      <c r="D8" s="38"/>
      <c r="E8" s="38"/>
    </row>
    <row r="9" spans="1:5" x14ac:dyDescent="0.4">
      <c r="A9" s="44"/>
      <c r="B9" s="45"/>
      <c r="C9" s="37"/>
      <c r="D9" s="38"/>
      <c r="E9" s="38"/>
    </row>
    <row r="10" spans="1:5" x14ac:dyDescent="0.4">
      <c r="A10" s="44"/>
      <c r="B10" s="45"/>
      <c r="C10" s="37"/>
      <c r="D10" s="38"/>
      <c r="E10" s="38"/>
    </row>
    <row r="11" spans="1:5" x14ac:dyDescent="0.4">
      <c r="A11" s="44"/>
      <c r="B11" s="45"/>
      <c r="C11" s="37"/>
      <c r="D11" s="38"/>
      <c r="E11" s="38"/>
    </row>
    <row r="12" spans="1:5" x14ac:dyDescent="0.4">
      <c r="A12" s="44"/>
      <c r="B12" s="45"/>
      <c r="C12" s="37"/>
      <c r="D12" s="38"/>
      <c r="E12" s="38"/>
    </row>
    <row r="13" spans="1:5" x14ac:dyDescent="0.4">
      <c r="A13" s="44"/>
      <c r="B13" s="45"/>
      <c r="C13" s="37"/>
      <c r="D13" s="38"/>
      <c r="E13" s="38"/>
    </row>
    <row r="14" spans="1:5" x14ac:dyDescent="0.4">
      <c r="A14" s="44"/>
      <c r="B14" s="45"/>
      <c r="C14" s="37"/>
      <c r="D14" s="38"/>
      <c r="E14" s="38"/>
    </row>
    <row r="15" spans="1:5" x14ac:dyDescent="0.4">
      <c r="A15" s="44"/>
      <c r="B15" s="45"/>
      <c r="C15" s="37"/>
      <c r="D15" s="38"/>
      <c r="E15" s="38"/>
    </row>
    <row r="16" spans="1:5" x14ac:dyDescent="0.4">
      <c r="A16" s="44"/>
      <c r="B16" s="45"/>
      <c r="C16" s="37"/>
      <c r="D16" s="38"/>
      <c r="E16" s="38"/>
    </row>
    <row r="17" spans="1:5" x14ac:dyDescent="0.4">
      <c r="A17" s="44"/>
      <c r="B17" s="45"/>
      <c r="C17" s="37"/>
      <c r="D17" s="38"/>
      <c r="E17" s="38"/>
    </row>
    <row r="18" spans="1:5" x14ac:dyDescent="0.4">
      <c r="A18" s="44"/>
      <c r="B18" s="45"/>
      <c r="C18" s="37"/>
      <c r="D18" s="38"/>
      <c r="E18" s="38"/>
    </row>
    <row r="19" spans="1:5" x14ac:dyDescent="0.4">
      <c r="A19" s="44"/>
      <c r="B19" s="45"/>
      <c r="C19" s="37"/>
      <c r="D19" s="38"/>
      <c r="E19" s="38"/>
    </row>
    <row r="20" spans="1:5" x14ac:dyDescent="0.4">
      <c r="A20" s="44"/>
      <c r="B20" s="45"/>
      <c r="C20" s="37"/>
      <c r="D20" s="38"/>
      <c r="E20" s="38"/>
    </row>
    <row r="21" spans="1:5" x14ac:dyDescent="0.4">
      <c r="A21" s="44"/>
      <c r="B21" s="45"/>
      <c r="C21" s="37"/>
      <c r="D21" s="38"/>
      <c r="E21" s="38"/>
    </row>
    <row r="22" spans="1:5" x14ac:dyDescent="0.4">
      <c r="A22" s="44"/>
      <c r="B22" s="45"/>
      <c r="C22" s="37"/>
      <c r="D22" s="38"/>
      <c r="E22" s="38"/>
    </row>
    <row r="23" spans="1:5" x14ac:dyDescent="0.4">
      <c r="A23" s="44"/>
      <c r="B23" s="45"/>
      <c r="C23" s="37"/>
      <c r="D23" s="38"/>
      <c r="E23" s="38"/>
    </row>
    <row r="24" spans="1:5" x14ac:dyDescent="0.4">
      <c r="A24" s="44"/>
      <c r="B24" s="45"/>
      <c r="C24" s="37"/>
      <c r="D24" s="38"/>
      <c r="E24" s="38"/>
    </row>
    <row r="25" spans="1:5" x14ac:dyDescent="0.4">
      <c r="A25" s="44"/>
      <c r="B25" s="45"/>
      <c r="C25" s="37"/>
      <c r="D25" s="38"/>
      <c r="E25" s="38"/>
    </row>
    <row r="26" spans="1:5" x14ac:dyDescent="0.4">
      <c r="A26" s="44"/>
      <c r="B26" s="45"/>
      <c r="C26" s="37"/>
      <c r="D26" s="38"/>
      <c r="E26" s="38"/>
    </row>
    <row r="27" spans="1:5" x14ac:dyDescent="0.4">
      <c r="A27" s="44"/>
      <c r="B27" s="45"/>
      <c r="C27" s="37"/>
      <c r="D27" s="38"/>
      <c r="E27" s="38"/>
    </row>
    <row r="28" spans="1:5" x14ac:dyDescent="0.4">
      <c r="A28" s="44"/>
      <c r="B28" s="45"/>
      <c r="C28" s="37"/>
      <c r="D28" s="38"/>
      <c r="E28" s="38"/>
    </row>
    <row r="29" spans="1:5" x14ac:dyDescent="0.4">
      <c r="A29" s="44"/>
      <c r="B29" s="45"/>
      <c r="C29" s="37"/>
      <c r="D29" s="38"/>
      <c r="E29" s="38"/>
    </row>
    <row r="30" spans="1:5" x14ac:dyDescent="0.4">
      <c r="A30" s="44"/>
      <c r="B30" s="45"/>
      <c r="C30" s="37"/>
      <c r="D30" s="38"/>
      <c r="E30" s="38"/>
    </row>
    <row r="31" spans="1:5" x14ac:dyDescent="0.4">
      <c r="A31" s="44"/>
      <c r="B31" s="45"/>
      <c r="C31" s="37"/>
      <c r="D31" s="38"/>
      <c r="E31" s="38"/>
    </row>
    <row r="32" spans="1:5" x14ac:dyDescent="0.4">
      <c r="A32" s="44"/>
      <c r="B32" s="45"/>
      <c r="C32" s="37"/>
      <c r="D32" s="38"/>
      <c r="E32" s="38"/>
    </row>
    <row r="33" spans="1:5" x14ac:dyDescent="0.4">
      <c r="A33" s="44"/>
      <c r="B33" s="45"/>
      <c r="C33" s="37"/>
      <c r="D33" s="38"/>
      <c r="E33" s="38"/>
    </row>
    <row r="34" spans="1:5" x14ac:dyDescent="0.4">
      <c r="A34" s="44"/>
      <c r="B34" s="45"/>
      <c r="C34" s="37"/>
      <c r="D34" s="38"/>
      <c r="E34" s="38"/>
    </row>
    <row r="35" spans="1:5" x14ac:dyDescent="0.4">
      <c r="A35" s="44"/>
      <c r="B35" s="45"/>
      <c r="C35" s="37"/>
      <c r="D35" s="38"/>
      <c r="E35" s="38"/>
    </row>
    <row r="36" spans="1:5" x14ac:dyDescent="0.4">
      <c r="A36" s="44"/>
      <c r="B36" s="45"/>
      <c r="C36" s="37"/>
      <c r="D36" s="38"/>
      <c r="E36" s="38"/>
    </row>
    <row r="37" spans="1:5" x14ac:dyDescent="0.4">
      <c r="A37" s="44"/>
      <c r="B37" s="45"/>
      <c r="C37" s="37"/>
      <c r="D37" s="38"/>
      <c r="E37" s="38"/>
    </row>
    <row r="38" spans="1:5" x14ac:dyDescent="0.4">
      <c r="A38" s="44"/>
      <c r="B38" s="45"/>
      <c r="C38" s="37"/>
      <c r="D38" s="38"/>
      <c r="E38" s="38"/>
    </row>
    <row r="39" spans="1:5" x14ac:dyDescent="0.4">
      <c r="A39" s="44"/>
      <c r="B39" s="45"/>
      <c r="C39" s="37"/>
      <c r="D39" s="38"/>
      <c r="E39" s="38"/>
    </row>
    <row r="40" spans="1:5" x14ac:dyDescent="0.4">
      <c r="A40" s="44"/>
      <c r="B40" s="45"/>
      <c r="C40" s="37"/>
      <c r="D40" s="38"/>
      <c r="E40" s="38"/>
    </row>
    <row r="41" spans="1:5" x14ac:dyDescent="0.4">
      <c r="A41" s="44"/>
      <c r="B41" s="45"/>
      <c r="C41" s="37"/>
      <c r="D41" s="38"/>
      <c r="E41" s="38"/>
    </row>
    <row r="42" spans="1:5" x14ac:dyDescent="0.4">
      <c r="A42" s="44"/>
      <c r="B42" s="45"/>
      <c r="C42" s="37"/>
      <c r="D42" s="38"/>
      <c r="E42" s="38"/>
    </row>
    <row r="43" spans="1:5" x14ac:dyDescent="0.4">
      <c r="A43" s="44"/>
      <c r="B43" s="45"/>
      <c r="C43" s="37"/>
      <c r="D43" s="38"/>
      <c r="E43" s="38"/>
    </row>
    <row r="44" spans="1:5" x14ac:dyDescent="0.4">
      <c r="A44" s="44"/>
      <c r="B44" s="45"/>
      <c r="C44" s="37"/>
      <c r="D44" s="38"/>
      <c r="E44" s="38"/>
    </row>
    <row r="45" spans="1:5" x14ac:dyDescent="0.4">
      <c r="A45" s="44"/>
      <c r="B45" s="45"/>
      <c r="C45" s="37"/>
      <c r="D45" s="38"/>
      <c r="E45" s="38"/>
    </row>
    <row r="46" spans="1:5" x14ac:dyDescent="0.4">
      <c r="A46" s="44"/>
      <c r="B46" s="45"/>
      <c r="C46" s="37"/>
      <c r="D46" s="38"/>
      <c r="E46" s="38"/>
    </row>
    <row r="47" spans="1:5" x14ac:dyDescent="0.4">
      <c r="A47" s="44"/>
      <c r="B47" s="45"/>
      <c r="C47" s="37"/>
      <c r="D47" s="38"/>
      <c r="E47" s="38"/>
    </row>
    <row r="48" spans="1:5" x14ac:dyDescent="0.4">
      <c r="A48" s="44"/>
      <c r="B48" s="45"/>
      <c r="C48" s="37"/>
      <c r="D48" s="38"/>
      <c r="E48" s="38"/>
    </row>
    <row r="49" spans="1:5" x14ac:dyDescent="0.4">
      <c r="A49" s="44"/>
      <c r="B49" s="45"/>
      <c r="C49" s="37"/>
      <c r="D49" s="38"/>
      <c r="E49" s="38"/>
    </row>
    <row r="50" spans="1:5" x14ac:dyDescent="0.4">
      <c r="A50" s="44"/>
      <c r="B50" s="45"/>
      <c r="C50" s="37"/>
      <c r="D50" s="38"/>
      <c r="E50" s="38"/>
    </row>
    <row r="51" spans="1:5" x14ac:dyDescent="0.4">
      <c r="A51" s="44"/>
      <c r="B51" s="45"/>
      <c r="C51" s="37"/>
      <c r="D51" s="38"/>
      <c r="E51" s="38"/>
    </row>
    <row r="52" spans="1:5" x14ac:dyDescent="0.4">
      <c r="A52" s="44"/>
      <c r="B52" s="45"/>
      <c r="C52" s="37"/>
      <c r="D52" s="38"/>
      <c r="E52" s="38"/>
    </row>
    <row r="53" spans="1:5" x14ac:dyDescent="0.4">
      <c r="A53" s="44"/>
      <c r="B53" s="45"/>
      <c r="C53" s="37"/>
      <c r="D53" s="38"/>
      <c r="E53" s="38"/>
    </row>
    <row r="54" spans="1:5" x14ac:dyDescent="0.4">
      <c r="A54" s="44"/>
      <c r="B54" s="45"/>
      <c r="C54" s="37"/>
      <c r="D54" s="38"/>
      <c r="E54" s="38"/>
    </row>
    <row r="55" spans="1:5" x14ac:dyDescent="0.4">
      <c r="A55" s="44"/>
      <c r="B55" s="45"/>
      <c r="C55" s="37"/>
      <c r="D55" s="38"/>
      <c r="E55" s="38"/>
    </row>
    <row r="56" spans="1:5" x14ac:dyDescent="0.4">
      <c r="A56" s="44"/>
      <c r="B56" s="45"/>
      <c r="C56" s="37"/>
      <c r="D56" s="38"/>
      <c r="E56" s="38"/>
    </row>
    <row r="57" spans="1:5" x14ac:dyDescent="0.4">
      <c r="A57" s="44"/>
      <c r="B57" s="45"/>
      <c r="C57" s="37"/>
      <c r="D57" s="38"/>
      <c r="E57" s="38"/>
    </row>
    <row r="58" spans="1:5" x14ac:dyDescent="0.4">
      <c r="A58" s="44"/>
      <c r="B58" s="45"/>
      <c r="C58" s="37"/>
      <c r="D58" s="38"/>
      <c r="E58" s="38"/>
    </row>
    <row r="59" spans="1:5" x14ac:dyDescent="0.4">
      <c r="A59" s="44"/>
      <c r="B59" s="45"/>
      <c r="C59" s="37"/>
      <c r="D59" s="38"/>
      <c r="E59" s="38"/>
    </row>
    <row r="60" spans="1:5" x14ac:dyDescent="0.4">
      <c r="A60" s="44"/>
      <c r="B60" s="45"/>
      <c r="C60" s="37"/>
      <c r="D60" s="38"/>
      <c r="E60" s="38"/>
    </row>
    <row r="61" spans="1:5" x14ac:dyDescent="0.4">
      <c r="A61" s="44"/>
      <c r="B61" s="45"/>
      <c r="C61" s="37"/>
      <c r="D61" s="38"/>
      <c r="E61" s="38"/>
    </row>
    <row r="62" spans="1:5" x14ac:dyDescent="0.4">
      <c r="A62" s="44"/>
      <c r="B62" s="45"/>
      <c r="C62" s="37"/>
      <c r="D62" s="38"/>
      <c r="E62" s="38"/>
    </row>
    <row r="63" spans="1:5" x14ac:dyDescent="0.4">
      <c r="A63" s="44"/>
      <c r="B63" s="45"/>
      <c r="C63" s="37"/>
      <c r="D63" s="38"/>
      <c r="E63" s="38"/>
    </row>
    <row r="64" spans="1:5" x14ac:dyDescent="0.4">
      <c r="A64" s="44"/>
      <c r="B64" s="45"/>
      <c r="C64" s="37"/>
      <c r="D64" s="38"/>
      <c r="E64" s="38"/>
    </row>
    <row r="65" spans="1:5" x14ac:dyDescent="0.4">
      <c r="A65" s="44"/>
      <c r="B65" s="45"/>
      <c r="C65" s="37"/>
      <c r="D65" s="38"/>
      <c r="E65" s="38"/>
    </row>
    <row r="66" spans="1:5" x14ac:dyDescent="0.4">
      <c r="A66" s="44"/>
      <c r="B66" s="45"/>
      <c r="C66" s="37"/>
      <c r="D66" s="38"/>
      <c r="E66" s="38"/>
    </row>
    <row r="67" spans="1:5" x14ac:dyDescent="0.4">
      <c r="A67" s="44"/>
      <c r="B67" s="45"/>
      <c r="C67" s="37"/>
      <c r="D67" s="38"/>
      <c r="E67" s="38"/>
    </row>
    <row r="68" spans="1:5" x14ac:dyDescent="0.4">
      <c r="A68" s="44"/>
      <c r="B68" s="45"/>
      <c r="C68" s="37"/>
      <c r="D68" s="38"/>
      <c r="E68" s="38"/>
    </row>
    <row r="69" spans="1:5" x14ac:dyDescent="0.4">
      <c r="A69" s="44"/>
      <c r="B69" s="45"/>
      <c r="C69" s="37"/>
      <c r="D69" s="38"/>
      <c r="E69" s="38"/>
    </row>
    <row r="70" spans="1:5" x14ac:dyDescent="0.4">
      <c r="A70" s="44"/>
      <c r="B70" s="45"/>
      <c r="C70" s="37"/>
      <c r="D70" s="38"/>
      <c r="E70" s="38"/>
    </row>
    <row r="71" spans="1:5" x14ac:dyDescent="0.4">
      <c r="A71" s="44"/>
      <c r="B71" s="45"/>
      <c r="C71" s="37"/>
      <c r="D71" s="38"/>
      <c r="E71" s="38"/>
    </row>
    <row r="72" spans="1:5" x14ac:dyDescent="0.4">
      <c r="A72" s="44"/>
      <c r="B72" s="45"/>
      <c r="C72" s="37"/>
      <c r="D72" s="38"/>
      <c r="E72" s="38"/>
    </row>
    <row r="73" spans="1:5" x14ac:dyDescent="0.4">
      <c r="A73" s="44"/>
      <c r="B73" s="45"/>
      <c r="C73" s="37"/>
      <c r="D73" s="38"/>
      <c r="E73" s="38"/>
    </row>
    <row r="74" spans="1:5" x14ac:dyDescent="0.4">
      <c r="A74" s="44"/>
      <c r="B74" s="45"/>
      <c r="C74" s="37"/>
      <c r="D74" s="38"/>
      <c r="E74" s="38"/>
    </row>
    <row r="75" spans="1:5" x14ac:dyDescent="0.4">
      <c r="A75" s="44"/>
      <c r="B75" s="45"/>
      <c r="C75" s="37"/>
      <c r="D75" s="38"/>
      <c r="E75" s="38"/>
    </row>
    <row r="76" spans="1:5" x14ac:dyDescent="0.4">
      <c r="A76" s="44"/>
      <c r="B76" s="45"/>
      <c r="C76" s="37"/>
      <c r="D76" s="38"/>
      <c r="E76" s="38"/>
    </row>
    <row r="77" spans="1:5" x14ac:dyDescent="0.4">
      <c r="A77" s="44"/>
      <c r="B77" s="45"/>
      <c r="C77" s="37"/>
      <c r="D77" s="38"/>
      <c r="E77" s="38"/>
    </row>
    <row r="78" spans="1:5" x14ac:dyDescent="0.4">
      <c r="A78" s="44"/>
      <c r="B78" s="45"/>
      <c r="C78" s="37"/>
      <c r="D78" s="38"/>
      <c r="E78" s="38"/>
    </row>
    <row r="79" spans="1:5" x14ac:dyDescent="0.4">
      <c r="A79" s="44"/>
      <c r="B79" s="45"/>
      <c r="C79" s="37"/>
      <c r="D79" s="38"/>
      <c r="E79" s="38"/>
    </row>
    <row r="80" spans="1:5" x14ac:dyDescent="0.4">
      <c r="A80" s="44"/>
      <c r="B80" s="45"/>
      <c r="C80" s="37"/>
      <c r="D80" s="38"/>
      <c r="E80" s="38"/>
    </row>
    <row r="81" spans="1:5" x14ac:dyDescent="0.4">
      <c r="A81" s="44"/>
      <c r="B81" s="45"/>
      <c r="C81" s="37"/>
      <c r="D81" s="38"/>
      <c r="E81" s="38"/>
    </row>
    <row r="82" spans="1:5" x14ac:dyDescent="0.4">
      <c r="A82" s="44"/>
      <c r="B82" s="45"/>
      <c r="C82" s="37"/>
      <c r="D82" s="38"/>
      <c r="E82" s="38"/>
    </row>
    <row r="83" spans="1:5" x14ac:dyDescent="0.4">
      <c r="A83" s="44"/>
      <c r="B83" s="45"/>
      <c r="C83" s="37"/>
      <c r="D83" s="38"/>
      <c r="E83" s="38"/>
    </row>
    <row r="84" spans="1:5" x14ac:dyDescent="0.4">
      <c r="A84" s="44"/>
      <c r="B84" s="45"/>
      <c r="C84" s="37"/>
      <c r="D84" s="38"/>
      <c r="E84" s="38"/>
    </row>
    <row r="85" spans="1:5" x14ac:dyDescent="0.4">
      <c r="A85" s="44"/>
      <c r="B85" s="45"/>
      <c r="C85" s="37"/>
      <c r="D85" s="38"/>
      <c r="E85" s="38"/>
    </row>
    <row r="86" spans="1:5" x14ac:dyDescent="0.4">
      <c r="A86" s="44"/>
      <c r="B86" s="45"/>
      <c r="C86" s="37"/>
      <c r="D86" s="38"/>
      <c r="E86" s="38"/>
    </row>
    <row r="87" spans="1:5" x14ac:dyDescent="0.4">
      <c r="A87" s="44"/>
      <c r="B87" s="45"/>
      <c r="C87" s="37"/>
      <c r="D87" s="38"/>
      <c r="E87" s="38"/>
    </row>
    <row r="88" spans="1:5" x14ac:dyDescent="0.4">
      <c r="A88" s="44"/>
      <c r="B88" s="45"/>
      <c r="C88" s="37"/>
      <c r="D88" s="38"/>
      <c r="E88" s="38"/>
    </row>
    <row r="89" spans="1:5" x14ac:dyDescent="0.4">
      <c r="A89" s="44"/>
      <c r="B89" s="45"/>
      <c r="C89" s="37"/>
      <c r="D89" s="38"/>
      <c r="E89" s="38"/>
    </row>
    <row r="90" spans="1:5" x14ac:dyDescent="0.4">
      <c r="A90" s="44"/>
      <c r="B90" s="45"/>
      <c r="C90" s="37"/>
      <c r="D90" s="38"/>
      <c r="E90" s="38"/>
    </row>
    <row r="91" spans="1:5" x14ac:dyDescent="0.4">
      <c r="A91" s="44"/>
      <c r="B91" s="45"/>
      <c r="C91" s="37"/>
      <c r="D91" s="38"/>
      <c r="E91" s="38"/>
    </row>
    <row r="92" spans="1:5" x14ac:dyDescent="0.4">
      <c r="A92" s="44"/>
      <c r="B92" s="45"/>
      <c r="C92" s="37"/>
      <c r="D92" s="38"/>
      <c r="E92" s="38"/>
    </row>
    <row r="93" spans="1:5" x14ac:dyDescent="0.4">
      <c r="A93" s="44"/>
      <c r="B93" s="45"/>
      <c r="C93" s="37"/>
      <c r="D93" s="38"/>
      <c r="E93" s="38"/>
    </row>
    <row r="94" spans="1:5" x14ac:dyDescent="0.4">
      <c r="A94" s="44"/>
      <c r="B94" s="45"/>
      <c r="C94" s="37"/>
      <c r="D94" s="38"/>
      <c r="E94" s="38"/>
    </row>
    <row r="95" spans="1:5" x14ac:dyDescent="0.4">
      <c r="A95" s="44"/>
      <c r="B95" s="45"/>
      <c r="C95" s="37"/>
      <c r="D95" s="38"/>
      <c r="E95" s="38"/>
    </row>
    <row r="96" spans="1:5" x14ac:dyDescent="0.4">
      <c r="A96" s="44"/>
      <c r="B96" s="45"/>
      <c r="C96" s="37"/>
      <c r="D96" s="38"/>
      <c r="E96" s="38"/>
    </row>
    <row r="97" spans="1:5" x14ac:dyDescent="0.4">
      <c r="A97" s="44"/>
      <c r="B97" s="45"/>
      <c r="C97" s="37"/>
      <c r="D97" s="38"/>
      <c r="E97" s="38"/>
    </row>
    <row r="98" spans="1:5" x14ac:dyDescent="0.4">
      <c r="A98" s="44"/>
      <c r="B98" s="45"/>
      <c r="C98" s="37"/>
      <c r="D98" s="38"/>
      <c r="E98" s="38"/>
    </row>
    <row r="99" spans="1:5" x14ac:dyDescent="0.4">
      <c r="A99" s="44"/>
      <c r="B99" s="45"/>
      <c r="C99" s="37"/>
      <c r="D99" s="38"/>
      <c r="E99" s="38"/>
    </row>
    <row r="100" spans="1:5" x14ac:dyDescent="0.4">
      <c r="A100" s="44"/>
      <c r="B100" s="45"/>
      <c r="C100" s="37"/>
      <c r="D100" s="38"/>
      <c r="E100" s="38"/>
    </row>
    <row r="101" spans="1:5" x14ac:dyDescent="0.4">
      <c r="A101" s="44"/>
      <c r="B101" s="45"/>
      <c r="C101" s="37"/>
      <c r="D101" s="38"/>
      <c r="E101" s="38"/>
    </row>
    <row r="102" spans="1:5" x14ac:dyDescent="0.4">
      <c r="A102" s="44"/>
      <c r="B102" s="45"/>
      <c r="C102" s="37"/>
      <c r="D102" s="38"/>
      <c r="E102" s="38"/>
    </row>
    <row r="103" spans="1:5" x14ac:dyDescent="0.4">
      <c r="A103" s="44"/>
      <c r="B103" s="45"/>
      <c r="C103" s="37"/>
      <c r="D103" s="38"/>
      <c r="E103" s="38"/>
    </row>
    <row r="104" spans="1:5" x14ac:dyDescent="0.4">
      <c r="A104" s="44"/>
      <c r="B104" s="45"/>
      <c r="C104" s="37"/>
      <c r="D104" s="38"/>
      <c r="E104" s="38"/>
    </row>
    <row r="105" spans="1:5" x14ac:dyDescent="0.4">
      <c r="A105" s="44"/>
      <c r="B105" s="45"/>
      <c r="C105" s="37"/>
      <c r="D105" s="38"/>
      <c r="E105" s="38"/>
    </row>
    <row r="106" spans="1:5" x14ac:dyDescent="0.4">
      <c r="A106" s="44"/>
      <c r="B106" s="45"/>
      <c r="C106" s="37"/>
      <c r="D106" s="38"/>
      <c r="E106" s="38"/>
    </row>
    <row r="107" spans="1:5" x14ac:dyDescent="0.4">
      <c r="A107" s="44"/>
      <c r="B107" s="45"/>
      <c r="C107" s="37"/>
      <c r="D107" s="38"/>
      <c r="E107" s="38"/>
    </row>
    <row r="108" spans="1:5" x14ac:dyDescent="0.4">
      <c r="A108" s="44"/>
      <c r="B108" s="45"/>
      <c r="C108" s="37"/>
      <c r="D108" s="38"/>
      <c r="E108" s="38"/>
    </row>
    <row r="109" spans="1:5" x14ac:dyDescent="0.4">
      <c r="A109" s="44"/>
      <c r="B109" s="45"/>
      <c r="C109" s="37"/>
      <c r="D109" s="38"/>
      <c r="E109" s="38"/>
    </row>
    <row r="110" spans="1:5" x14ac:dyDescent="0.4">
      <c r="A110" s="44"/>
      <c r="B110" s="45"/>
      <c r="C110" s="37"/>
      <c r="D110" s="38"/>
      <c r="E110" s="38"/>
    </row>
    <row r="111" spans="1:5" x14ac:dyDescent="0.4">
      <c r="A111" s="44"/>
      <c r="B111" s="45"/>
      <c r="C111" s="37"/>
      <c r="D111" s="38"/>
      <c r="E111" s="38"/>
    </row>
    <row r="112" spans="1:5" x14ac:dyDescent="0.4">
      <c r="A112" s="44"/>
      <c r="B112" s="45"/>
      <c r="C112" s="37"/>
      <c r="D112" s="38"/>
      <c r="E112" s="38"/>
    </row>
    <row r="113" spans="1:5" x14ac:dyDescent="0.4">
      <c r="A113" s="44"/>
      <c r="B113" s="45"/>
      <c r="C113" s="37"/>
      <c r="D113" s="38"/>
      <c r="E113" s="38"/>
    </row>
    <row r="114" spans="1:5" x14ac:dyDescent="0.4">
      <c r="A114" s="44"/>
      <c r="B114" s="45"/>
      <c r="C114" s="37"/>
      <c r="D114" s="38"/>
      <c r="E114" s="38"/>
    </row>
    <row r="115" spans="1:5" x14ac:dyDescent="0.4">
      <c r="A115" s="44"/>
      <c r="B115" s="45"/>
      <c r="C115" s="37"/>
      <c r="D115" s="38"/>
      <c r="E115" s="38"/>
    </row>
    <row r="116" spans="1:5" x14ac:dyDescent="0.4">
      <c r="A116" s="44"/>
      <c r="B116" s="45"/>
      <c r="C116" s="37"/>
      <c r="D116" s="38"/>
      <c r="E116" s="38"/>
    </row>
    <row r="117" spans="1:5" x14ac:dyDescent="0.4">
      <c r="A117" s="44"/>
      <c r="B117" s="45"/>
      <c r="C117" s="37"/>
      <c r="D117" s="38"/>
      <c r="E117" s="38"/>
    </row>
    <row r="118" spans="1:5" x14ac:dyDescent="0.4">
      <c r="A118" s="44"/>
      <c r="B118" s="45"/>
      <c r="C118" s="37"/>
      <c r="D118" s="38"/>
      <c r="E118" s="38"/>
    </row>
    <row r="119" spans="1:5" x14ac:dyDescent="0.4">
      <c r="A119" s="44"/>
      <c r="B119" s="45"/>
      <c r="C119" s="37"/>
      <c r="D119" s="38"/>
      <c r="E119" s="38"/>
    </row>
    <row r="120" spans="1:5" x14ac:dyDescent="0.4">
      <c r="A120" s="44"/>
      <c r="B120" s="45"/>
      <c r="C120" s="37"/>
      <c r="D120" s="38"/>
      <c r="E120" s="38"/>
    </row>
    <row r="121" spans="1:5" x14ac:dyDescent="0.4">
      <c r="A121" s="44"/>
      <c r="B121" s="45"/>
      <c r="C121" s="37"/>
      <c r="D121" s="38"/>
      <c r="E121" s="38"/>
    </row>
    <row r="122" spans="1:5" x14ac:dyDescent="0.4">
      <c r="A122" s="44"/>
      <c r="B122" s="45"/>
      <c r="C122" s="37"/>
      <c r="D122" s="38"/>
      <c r="E122" s="38"/>
    </row>
    <row r="123" spans="1:5" x14ac:dyDescent="0.4">
      <c r="A123" s="44"/>
      <c r="B123" s="45"/>
      <c r="C123" s="37"/>
      <c r="D123" s="38"/>
      <c r="E123" s="38"/>
    </row>
    <row r="124" spans="1:5" x14ac:dyDescent="0.4">
      <c r="A124" s="44"/>
      <c r="B124" s="45"/>
      <c r="C124" s="37"/>
      <c r="D124" s="38"/>
      <c r="E124" s="38"/>
    </row>
    <row r="125" spans="1:5" x14ac:dyDescent="0.4">
      <c r="A125" s="44"/>
      <c r="B125" s="45"/>
      <c r="C125" s="37"/>
      <c r="D125" s="38"/>
      <c r="E125" s="38"/>
    </row>
    <row r="126" spans="1:5" x14ac:dyDescent="0.4">
      <c r="A126" s="44"/>
      <c r="B126" s="45"/>
      <c r="C126" s="37"/>
      <c r="D126" s="38"/>
      <c r="E126" s="38"/>
    </row>
    <row r="127" spans="1:5" x14ac:dyDescent="0.4">
      <c r="A127" s="44"/>
      <c r="B127" s="45"/>
      <c r="C127" s="37"/>
      <c r="D127" s="38"/>
      <c r="E127" s="38"/>
    </row>
    <row r="128" spans="1:5" x14ac:dyDescent="0.4">
      <c r="A128" s="44"/>
      <c r="B128" s="45"/>
      <c r="C128" s="37"/>
      <c r="D128" s="38"/>
      <c r="E128" s="38"/>
    </row>
    <row r="129" spans="1:5" x14ac:dyDescent="0.4">
      <c r="A129" s="44"/>
      <c r="B129" s="45"/>
      <c r="C129" s="37"/>
      <c r="D129" s="38"/>
      <c r="E129" s="38"/>
    </row>
    <row r="130" spans="1:5" x14ac:dyDescent="0.4">
      <c r="A130" s="44"/>
      <c r="B130" s="45"/>
      <c r="C130" s="37"/>
      <c r="D130" s="38"/>
      <c r="E130" s="38"/>
    </row>
    <row r="131" spans="1:5" x14ac:dyDescent="0.4">
      <c r="A131" s="44"/>
      <c r="B131" s="45"/>
      <c r="C131" s="37"/>
      <c r="D131" s="38"/>
      <c r="E131" s="38"/>
    </row>
    <row r="132" spans="1:5" x14ac:dyDescent="0.4">
      <c r="A132" s="44"/>
      <c r="B132" s="45"/>
      <c r="C132" s="37"/>
      <c r="D132" s="38"/>
      <c r="E132" s="38"/>
    </row>
    <row r="133" spans="1:5" x14ac:dyDescent="0.4">
      <c r="A133" s="44"/>
      <c r="B133" s="45"/>
      <c r="C133" s="37"/>
      <c r="D133" s="38"/>
      <c r="E133" s="38"/>
    </row>
    <row r="134" spans="1:5" x14ac:dyDescent="0.4">
      <c r="A134" s="44"/>
      <c r="B134" s="45"/>
      <c r="C134" s="37"/>
      <c r="D134" s="38"/>
      <c r="E134" s="38"/>
    </row>
    <row r="135" spans="1:5" x14ac:dyDescent="0.4">
      <c r="A135" s="44"/>
      <c r="B135" s="45"/>
      <c r="C135" s="37"/>
      <c r="D135" s="38"/>
      <c r="E135" s="38"/>
    </row>
    <row r="136" spans="1:5" x14ac:dyDescent="0.4">
      <c r="A136" s="44"/>
      <c r="B136" s="45"/>
      <c r="C136" s="37"/>
      <c r="D136" s="38"/>
      <c r="E136" s="38"/>
    </row>
    <row r="137" spans="1:5" x14ac:dyDescent="0.4">
      <c r="A137" s="44"/>
      <c r="B137" s="45"/>
      <c r="C137" s="37"/>
      <c r="D137" s="38"/>
      <c r="E137" s="38"/>
    </row>
    <row r="138" spans="1:5" x14ac:dyDescent="0.4">
      <c r="A138" s="44"/>
      <c r="B138" s="45"/>
      <c r="C138" s="37"/>
      <c r="D138" s="38"/>
      <c r="E138" s="38"/>
    </row>
    <row r="139" spans="1:5" x14ac:dyDescent="0.4">
      <c r="A139" s="44"/>
      <c r="B139" s="45"/>
      <c r="C139" s="37"/>
      <c r="D139" s="38"/>
      <c r="E139" s="38"/>
    </row>
    <row r="140" spans="1:5" x14ac:dyDescent="0.4">
      <c r="A140" s="44"/>
      <c r="B140" s="45"/>
      <c r="C140" s="37"/>
      <c r="D140" s="38"/>
      <c r="E140" s="38"/>
    </row>
    <row r="141" spans="1:5" x14ac:dyDescent="0.4">
      <c r="A141" s="44"/>
      <c r="B141" s="45"/>
      <c r="C141" s="37"/>
      <c r="D141" s="38"/>
      <c r="E141" s="38"/>
    </row>
    <row r="142" spans="1:5" x14ac:dyDescent="0.4">
      <c r="A142" s="44"/>
      <c r="B142" s="45"/>
      <c r="C142" s="37"/>
      <c r="D142" s="38"/>
      <c r="E142" s="38"/>
    </row>
    <row r="143" spans="1:5" x14ac:dyDescent="0.4">
      <c r="A143" s="44"/>
      <c r="B143" s="45"/>
      <c r="C143" s="37"/>
      <c r="D143" s="38"/>
      <c r="E143" s="38"/>
    </row>
    <row r="144" spans="1:5" x14ac:dyDescent="0.4">
      <c r="A144" s="44"/>
      <c r="B144" s="45"/>
      <c r="C144" s="37"/>
      <c r="D144" s="38"/>
      <c r="E144" s="38"/>
    </row>
    <row r="145" spans="1:5" x14ac:dyDescent="0.4">
      <c r="A145" s="44"/>
      <c r="B145" s="45"/>
      <c r="C145" s="37"/>
      <c r="D145" s="38"/>
      <c r="E145" s="38"/>
    </row>
    <row r="146" spans="1:5" x14ac:dyDescent="0.4">
      <c r="A146" s="44"/>
      <c r="B146" s="45"/>
      <c r="C146" s="37"/>
      <c r="D146" s="38"/>
      <c r="E146" s="38"/>
    </row>
    <row r="147" spans="1:5" x14ac:dyDescent="0.4">
      <c r="A147" s="44"/>
      <c r="B147" s="45"/>
      <c r="C147" s="37"/>
      <c r="D147" s="38"/>
      <c r="E147" s="38"/>
    </row>
    <row r="148" spans="1:5" x14ac:dyDescent="0.4">
      <c r="A148" s="44"/>
      <c r="B148" s="45"/>
      <c r="C148" s="37"/>
      <c r="D148" s="38"/>
      <c r="E148" s="38"/>
    </row>
    <row r="149" spans="1:5" x14ac:dyDescent="0.4">
      <c r="A149" s="44"/>
      <c r="B149" s="45"/>
      <c r="C149" s="37"/>
      <c r="D149" s="38"/>
      <c r="E149" s="38"/>
    </row>
    <row r="150" spans="1:5" x14ac:dyDescent="0.4">
      <c r="A150" s="44"/>
      <c r="B150" s="45"/>
      <c r="C150" s="37"/>
      <c r="D150" s="38"/>
      <c r="E150" s="38"/>
    </row>
    <row r="151" spans="1:5" x14ac:dyDescent="0.4">
      <c r="A151" s="44"/>
      <c r="B151" s="45"/>
      <c r="C151" s="37"/>
      <c r="D151" s="38"/>
      <c r="E151" s="38"/>
    </row>
    <row r="152" spans="1:5" x14ac:dyDescent="0.4">
      <c r="A152" s="44"/>
      <c r="B152" s="45"/>
      <c r="C152" s="37"/>
      <c r="D152" s="38"/>
      <c r="E152" s="38"/>
    </row>
    <row r="153" spans="1:5" x14ac:dyDescent="0.4">
      <c r="A153" s="44"/>
      <c r="B153" s="45"/>
      <c r="C153" s="37"/>
      <c r="D153" s="38"/>
      <c r="E153" s="38"/>
    </row>
    <row r="154" spans="1:5" x14ac:dyDescent="0.4">
      <c r="A154" s="44"/>
      <c r="B154" s="45"/>
      <c r="C154" s="37"/>
      <c r="D154" s="38"/>
      <c r="E154" s="38"/>
    </row>
    <row r="155" spans="1:5" x14ac:dyDescent="0.4">
      <c r="A155" s="44"/>
      <c r="B155" s="45"/>
      <c r="C155" s="37"/>
      <c r="D155" s="38"/>
      <c r="E155" s="38"/>
    </row>
    <row r="156" spans="1:5" x14ac:dyDescent="0.4">
      <c r="A156" s="44"/>
      <c r="B156" s="45"/>
      <c r="C156" s="37"/>
      <c r="D156" s="38"/>
      <c r="E156" s="38"/>
    </row>
    <row r="157" spans="1:5" x14ac:dyDescent="0.4">
      <c r="A157" s="44"/>
      <c r="B157" s="45"/>
      <c r="C157" s="37"/>
      <c r="D157" s="38"/>
      <c r="E157" s="38"/>
    </row>
    <row r="158" spans="1:5" x14ac:dyDescent="0.4">
      <c r="A158" s="44"/>
      <c r="B158" s="45"/>
      <c r="C158" s="37"/>
      <c r="D158" s="38"/>
      <c r="E158" s="38"/>
    </row>
    <row r="159" spans="1:5" x14ac:dyDescent="0.4">
      <c r="A159" s="44"/>
      <c r="B159" s="45"/>
      <c r="C159" s="37"/>
      <c r="D159" s="38"/>
      <c r="E159" s="38"/>
    </row>
    <row r="160" spans="1:5" x14ac:dyDescent="0.4">
      <c r="A160" s="44"/>
      <c r="B160" s="45"/>
      <c r="C160" s="37"/>
      <c r="D160" s="38"/>
      <c r="E160" s="38"/>
    </row>
    <row r="161" spans="1:5" x14ac:dyDescent="0.4">
      <c r="A161" s="44"/>
      <c r="B161" s="45"/>
      <c r="C161" s="37"/>
      <c r="D161" s="38"/>
      <c r="E161" s="38"/>
    </row>
    <row r="162" spans="1:5" x14ac:dyDescent="0.4">
      <c r="A162" s="44"/>
      <c r="B162" s="45"/>
      <c r="C162" s="37"/>
      <c r="D162" s="38"/>
      <c r="E162" s="38"/>
    </row>
    <row r="163" spans="1:5" x14ac:dyDescent="0.4">
      <c r="A163" s="44"/>
      <c r="B163" s="45"/>
      <c r="C163" s="37"/>
      <c r="D163" s="38"/>
      <c r="E163" s="38"/>
    </row>
    <row r="164" spans="1:5" x14ac:dyDescent="0.4">
      <c r="A164" s="44"/>
      <c r="B164" s="45"/>
      <c r="C164" s="37"/>
      <c r="D164" s="38"/>
      <c r="E164" s="38"/>
    </row>
    <row r="165" spans="1:5" x14ac:dyDescent="0.4">
      <c r="A165" s="44"/>
      <c r="B165" s="45"/>
      <c r="C165" s="37"/>
      <c r="D165" s="38"/>
      <c r="E165" s="38"/>
    </row>
    <row r="166" spans="1:5" x14ac:dyDescent="0.4">
      <c r="A166" s="44"/>
      <c r="B166" s="45"/>
      <c r="C166" s="37"/>
      <c r="D166" s="38"/>
      <c r="E166" s="38"/>
    </row>
    <row r="167" spans="1:5" x14ac:dyDescent="0.4">
      <c r="A167" s="44"/>
      <c r="B167" s="45"/>
      <c r="C167" s="37"/>
      <c r="D167" s="38"/>
      <c r="E167" s="38"/>
    </row>
    <row r="168" spans="1:5" x14ac:dyDescent="0.4">
      <c r="A168" s="44"/>
      <c r="B168" s="45"/>
      <c r="C168" s="37"/>
      <c r="D168" s="38"/>
      <c r="E168" s="38"/>
    </row>
    <row r="169" spans="1:5" x14ac:dyDescent="0.4">
      <c r="A169" s="44"/>
      <c r="B169" s="45"/>
      <c r="C169" s="37"/>
      <c r="D169" s="38"/>
      <c r="E169" s="38"/>
    </row>
    <row r="170" spans="1:5" x14ac:dyDescent="0.4">
      <c r="A170" s="44"/>
      <c r="B170" s="45"/>
      <c r="C170" s="37"/>
      <c r="D170" s="38"/>
      <c r="E170" s="38"/>
    </row>
    <row r="171" spans="1:5" x14ac:dyDescent="0.4">
      <c r="A171" s="44"/>
      <c r="B171" s="45"/>
      <c r="C171" s="37"/>
      <c r="D171" s="38"/>
      <c r="E171" s="38"/>
    </row>
    <row r="172" spans="1:5" x14ac:dyDescent="0.4">
      <c r="A172" s="44"/>
      <c r="B172" s="45"/>
      <c r="C172" s="37"/>
      <c r="D172" s="38"/>
      <c r="E172" s="38"/>
    </row>
    <row r="173" spans="1:5" x14ac:dyDescent="0.4">
      <c r="A173" s="44"/>
      <c r="B173" s="45"/>
      <c r="C173" s="37"/>
      <c r="D173" s="38"/>
      <c r="E173" s="38"/>
    </row>
    <row r="174" spans="1:5" x14ac:dyDescent="0.4">
      <c r="A174" s="44"/>
      <c r="B174" s="45"/>
      <c r="C174" s="37"/>
      <c r="D174" s="38"/>
      <c r="E174" s="38"/>
    </row>
    <row r="175" spans="1:5" x14ac:dyDescent="0.4">
      <c r="A175" s="44"/>
      <c r="B175" s="45"/>
      <c r="C175" s="37"/>
      <c r="D175" s="38"/>
      <c r="E175" s="38"/>
    </row>
    <row r="176" spans="1:5" x14ac:dyDescent="0.4">
      <c r="A176" s="44"/>
      <c r="B176" s="45"/>
      <c r="C176" s="37"/>
      <c r="D176" s="38"/>
      <c r="E176" s="38"/>
    </row>
    <row r="177" spans="1:5" x14ac:dyDescent="0.4">
      <c r="A177" s="44"/>
      <c r="B177" s="45"/>
      <c r="C177" s="37"/>
      <c r="D177" s="38"/>
      <c r="E177" s="38"/>
    </row>
    <row r="178" spans="1:5" x14ac:dyDescent="0.4">
      <c r="A178" s="44"/>
      <c r="B178" s="45"/>
      <c r="C178" s="37"/>
      <c r="D178" s="38"/>
      <c r="E178" s="38"/>
    </row>
    <row r="179" spans="1:5" x14ac:dyDescent="0.4">
      <c r="A179" s="44"/>
      <c r="B179" s="45"/>
      <c r="C179" s="37"/>
      <c r="D179" s="38"/>
      <c r="E179" s="38"/>
    </row>
    <row r="180" spans="1:5" x14ac:dyDescent="0.4">
      <c r="A180" s="44"/>
      <c r="B180" s="45"/>
      <c r="C180" s="37"/>
      <c r="D180" s="38"/>
      <c r="E180" s="38"/>
    </row>
    <row r="181" spans="1:5" x14ac:dyDescent="0.4">
      <c r="A181" s="44"/>
      <c r="B181" s="45"/>
      <c r="C181" s="37"/>
      <c r="D181" s="38"/>
      <c r="E181" s="38"/>
    </row>
    <row r="182" spans="1:5" x14ac:dyDescent="0.4">
      <c r="A182" s="44"/>
      <c r="B182" s="45"/>
      <c r="C182" s="37"/>
      <c r="D182" s="38"/>
      <c r="E182" s="38"/>
    </row>
    <row r="183" spans="1:5" x14ac:dyDescent="0.4">
      <c r="A183" s="44"/>
      <c r="B183" s="45"/>
      <c r="C183" s="37"/>
      <c r="D183" s="38"/>
      <c r="E183" s="38"/>
    </row>
    <row r="184" spans="1:5" x14ac:dyDescent="0.4">
      <c r="A184" s="44"/>
      <c r="B184" s="45"/>
      <c r="C184" s="37"/>
      <c r="D184" s="38"/>
      <c r="E184" s="38"/>
    </row>
    <row r="185" spans="1:5" x14ac:dyDescent="0.4">
      <c r="A185" s="44"/>
      <c r="B185" s="45"/>
      <c r="C185" s="37"/>
      <c r="D185" s="38"/>
      <c r="E185" s="38"/>
    </row>
    <row r="186" spans="1:5" x14ac:dyDescent="0.4">
      <c r="A186" s="44"/>
      <c r="B186" s="45"/>
      <c r="C186" s="37"/>
      <c r="D186" s="38"/>
      <c r="E186" s="38"/>
    </row>
    <row r="187" spans="1:5" x14ac:dyDescent="0.4">
      <c r="A187" s="44"/>
      <c r="B187" s="45"/>
      <c r="C187" s="37"/>
      <c r="D187" s="38"/>
      <c r="E187" s="38"/>
    </row>
    <row r="188" spans="1:5" x14ac:dyDescent="0.4">
      <c r="A188" s="44"/>
      <c r="B188" s="45"/>
      <c r="C188" s="37"/>
      <c r="D188" s="38"/>
      <c r="E188" s="38"/>
    </row>
    <row r="189" spans="1:5" x14ac:dyDescent="0.4">
      <c r="A189" s="44"/>
      <c r="B189" s="45"/>
      <c r="C189" s="37"/>
      <c r="D189" s="38"/>
      <c r="E189" s="38"/>
    </row>
    <row r="190" spans="1:5" x14ac:dyDescent="0.4">
      <c r="A190" s="44"/>
      <c r="B190" s="45"/>
      <c r="C190" s="37"/>
      <c r="D190" s="38"/>
      <c r="E190" s="38"/>
    </row>
    <row r="191" spans="1:5" x14ac:dyDescent="0.4">
      <c r="A191" s="44"/>
      <c r="B191" s="45"/>
      <c r="C191" s="37"/>
      <c r="D191" s="38"/>
      <c r="E191" s="38"/>
    </row>
    <row r="192" spans="1:5" x14ac:dyDescent="0.4">
      <c r="A192" s="44"/>
      <c r="B192" s="45"/>
      <c r="C192" s="37"/>
      <c r="D192" s="38"/>
      <c r="E192" s="38"/>
    </row>
    <row r="193" spans="1:5" x14ac:dyDescent="0.4">
      <c r="A193" s="44"/>
      <c r="B193" s="45"/>
      <c r="C193" s="37"/>
      <c r="D193" s="38"/>
      <c r="E193" s="38"/>
    </row>
    <row r="194" spans="1:5" x14ac:dyDescent="0.4">
      <c r="A194" s="44"/>
      <c r="B194" s="45"/>
      <c r="C194" s="37"/>
      <c r="D194" s="38"/>
      <c r="E194" s="38"/>
    </row>
    <row r="195" spans="1:5" x14ac:dyDescent="0.4">
      <c r="A195" s="44"/>
      <c r="B195" s="45"/>
      <c r="C195" s="37"/>
      <c r="D195" s="38"/>
      <c r="E195" s="38"/>
    </row>
    <row r="196" spans="1:5" x14ac:dyDescent="0.4">
      <c r="A196" s="44"/>
      <c r="B196" s="45"/>
      <c r="C196" s="37"/>
      <c r="D196" s="38"/>
      <c r="E196" s="38"/>
    </row>
    <row r="197" spans="1:5" x14ac:dyDescent="0.4">
      <c r="A197" s="44"/>
      <c r="B197" s="45"/>
      <c r="C197" s="37"/>
      <c r="D197" s="38"/>
      <c r="E197" s="38"/>
    </row>
    <row r="198" spans="1:5" x14ac:dyDescent="0.4">
      <c r="A198" s="44"/>
      <c r="B198" s="45"/>
      <c r="C198" s="37"/>
      <c r="D198" s="38"/>
      <c r="E198" s="38"/>
    </row>
    <row r="199" spans="1:5" x14ac:dyDescent="0.4">
      <c r="A199" s="44"/>
      <c r="B199" s="45"/>
      <c r="C199" s="37"/>
      <c r="D199" s="38"/>
      <c r="E199" s="38"/>
    </row>
    <row r="200" spans="1:5" x14ac:dyDescent="0.4">
      <c r="A200" s="44"/>
      <c r="B200" s="45"/>
      <c r="C200" s="37"/>
      <c r="D200" s="38"/>
      <c r="E200" s="38"/>
    </row>
    <row r="201" spans="1:5" x14ac:dyDescent="0.4">
      <c r="A201" s="44"/>
      <c r="B201" s="45"/>
      <c r="C201" s="37"/>
      <c r="D201" s="38"/>
      <c r="E201" s="38"/>
    </row>
    <row r="202" spans="1:5" x14ac:dyDescent="0.4">
      <c r="A202" s="44"/>
      <c r="B202" s="45"/>
      <c r="C202" s="37"/>
      <c r="D202" s="38"/>
      <c r="E202" s="38"/>
    </row>
    <row r="203" spans="1:5" x14ac:dyDescent="0.4">
      <c r="A203" s="44"/>
      <c r="B203" s="45"/>
      <c r="C203" s="37"/>
      <c r="D203" s="38"/>
      <c r="E203" s="38"/>
    </row>
    <row r="204" spans="1:5" x14ac:dyDescent="0.4">
      <c r="A204" s="44"/>
      <c r="B204" s="45"/>
      <c r="C204" s="37"/>
      <c r="D204" s="38"/>
      <c r="E204" s="38"/>
    </row>
    <row r="205" spans="1:5" x14ac:dyDescent="0.4">
      <c r="A205" s="44"/>
      <c r="B205" s="45"/>
      <c r="C205" s="37"/>
      <c r="D205" s="38"/>
      <c r="E205" s="38"/>
    </row>
    <row r="206" spans="1:5" x14ac:dyDescent="0.4">
      <c r="A206" s="44"/>
      <c r="B206" s="45"/>
      <c r="C206" s="37"/>
      <c r="D206" s="38"/>
      <c r="E206" s="38"/>
    </row>
    <row r="207" spans="1:5" x14ac:dyDescent="0.4">
      <c r="A207" s="44"/>
      <c r="B207" s="45"/>
      <c r="C207" s="37"/>
      <c r="D207" s="38"/>
      <c r="E207" s="38"/>
    </row>
    <row r="208" spans="1:5" x14ac:dyDescent="0.4">
      <c r="A208" s="44"/>
      <c r="B208" s="45"/>
      <c r="C208" s="37"/>
      <c r="D208" s="38"/>
      <c r="E208" s="38"/>
    </row>
    <row r="209" spans="1:5" x14ac:dyDescent="0.4">
      <c r="A209" s="44"/>
      <c r="B209" s="45"/>
      <c r="C209" s="37"/>
      <c r="D209" s="38"/>
      <c r="E209" s="38"/>
    </row>
    <row r="210" spans="1:5" x14ac:dyDescent="0.4">
      <c r="A210" s="44"/>
      <c r="B210" s="45"/>
      <c r="C210" s="37"/>
      <c r="D210" s="38"/>
      <c r="E210" s="38"/>
    </row>
    <row r="211" spans="1:5" x14ac:dyDescent="0.4">
      <c r="A211" s="44"/>
      <c r="B211" s="45"/>
      <c r="C211" s="37"/>
      <c r="D211" s="38"/>
      <c r="E211" s="38"/>
    </row>
    <row r="212" spans="1:5" x14ac:dyDescent="0.4">
      <c r="A212" s="44"/>
      <c r="B212" s="45"/>
      <c r="C212" s="37"/>
      <c r="D212" s="38"/>
      <c r="E212" s="38"/>
    </row>
    <row r="213" spans="1:5" x14ac:dyDescent="0.4">
      <c r="A213" s="44"/>
      <c r="B213" s="45"/>
      <c r="C213" s="37"/>
      <c r="D213" s="38"/>
      <c r="E213" s="38"/>
    </row>
    <row r="214" spans="1:5" x14ac:dyDescent="0.4">
      <c r="A214" s="44"/>
      <c r="B214" s="45"/>
      <c r="C214" s="37"/>
      <c r="D214" s="38"/>
      <c r="E214" s="38"/>
    </row>
    <row r="215" spans="1:5" x14ac:dyDescent="0.4">
      <c r="A215" s="44"/>
      <c r="B215" s="45"/>
      <c r="C215" s="37"/>
      <c r="D215" s="38"/>
      <c r="E215" s="38"/>
    </row>
    <row r="216" spans="1:5" x14ac:dyDescent="0.4">
      <c r="A216" s="44"/>
      <c r="B216" s="45"/>
      <c r="C216" s="37"/>
      <c r="D216" s="38"/>
      <c r="E216" s="38"/>
    </row>
    <row r="217" spans="1:5" x14ac:dyDescent="0.4">
      <c r="A217" s="44"/>
      <c r="B217" s="45"/>
      <c r="C217" s="37"/>
      <c r="D217" s="38"/>
      <c r="E217" s="38"/>
    </row>
    <row r="218" spans="1:5" x14ac:dyDescent="0.4">
      <c r="A218" s="44"/>
      <c r="B218" s="45"/>
      <c r="C218" s="37"/>
      <c r="D218" s="38"/>
      <c r="E218" s="38"/>
    </row>
    <row r="219" spans="1:5" x14ac:dyDescent="0.4">
      <c r="A219" s="44"/>
      <c r="B219" s="45"/>
      <c r="C219" s="37"/>
      <c r="D219" s="38"/>
      <c r="E219" s="38"/>
    </row>
    <row r="220" spans="1:5" x14ac:dyDescent="0.4">
      <c r="A220" s="44"/>
      <c r="B220" s="45"/>
      <c r="C220" s="37"/>
      <c r="D220" s="38"/>
      <c r="E220" s="38"/>
    </row>
    <row r="221" spans="1:5" x14ac:dyDescent="0.4">
      <c r="A221" s="44"/>
      <c r="B221" s="45"/>
      <c r="C221" s="37"/>
      <c r="D221" s="38"/>
      <c r="E221" s="38"/>
    </row>
    <row r="222" spans="1:5" x14ac:dyDescent="0.4">
      <c r="A222" s="44"/>
      <c r="B222" s="45"/>
      <c r="C222" s="37"/>
      <c r="D222" s="38"/>
      <c r="E222" s="38"/>
    </row>
    <row r="223" spans="1:5" x14ac:dyDescent="0.4">
      <c r="A223" s="44"/>
      <c r="B223" s="45"/>
      <c r="C223" s="37"/>
      <c r="D223" s="38"/>
      <c r="E223" s="38"/>
    </row>
    <row r="224" spans="1:5" x14ac:dyDescent="0.4">
      <c r="A224" s="44"/>
      <c r="B224" s="45"/>
      <c r="C224" s="37"/>
      <c r="D224" s="38"/>
      <c r="E224" s="38"/>
    </row>
    <row r="225" spans="1:5" x14ac:dyDescent="0.4">
      <c r="A225" s="44"/>
      <c r="B225" s="45"/>
      <c r="C225" s="37"/>
      <c r="D225" s="38"/>
      <c r="E225" s="38"/>
    </row>
    <row r="226" spans="1:5" x14ac:dyDescent="0.4">
      <c r="A226" s="44"/>
      <c r="B226" s="45"/>
      <c r="C226" s="37"/>
      <c r="D226" s="38"/>
      <c r="E226" s="38"/>
    </row>
    <row r="227" spans="1:5" x14ac:dyDescent="0.4">
      <c r="A227" s="44"/>
      <c r="B227" s="45"/>
      <c r="C227" s="37"/>
      <c r="D227" s="38"/>
      <c r="E227" s="38"/>
    </row>
    <row r="228" spans="1:5" x14ac:dyDescent="0.4">
      <c r="A228" s="44"/>
      <c r="B228" s="45"/>
      <c r="C228" s="37"/>
      <c r="D228" s="38"/>
      <c r="E228" s="38"/>
    </row>
    <row r="229" spans="1:5" x14ac:dyDescent="0.4">
      <c r="A229" s="44"/>
      <c r="B229" s="45"/>
      <c r="C229" s="37"/>
      <c r="D229" s="38"/>
      <c r="E229" s="38"/>
    </row>
    <row r="230" spans="1:5" x14ac:dyDescent="0.4">
      <c r="A230" s="44"/>
      <c r="B230" s="45"/>
      <c r="C230" s="37"/>
      <c r="D230" s="38"/>
      <c r="E230" s="38"/>
    </row>
    <row r="231" spans="1:5" x14ac:dyDescent="0.4">
      <c r="A231" s="44"/>
      <c r="B231" s="45"/>
      <c r="C231" s="37"/>
      <c r="D231" s="38"/>
      <c r="E231" s="38"/>
    </row>
    <row r="232" spans="1:5" x14ac:dyDescent="0.4">
      <c r="A232" s="44"/>
      <c r="B232" s="45"/>
      <c r="C232" s="37"/>
      <c r="D232" s="38"/>
      <c r="E232" s="38"/>
    </row>
    <row r="233" spans="1:5" x14ac:dyDescent="0.4">
      <c r="A233" s="44"/>
      <c r="B233" s="45"/>
      <c r="C233" s="37"/>
      <c r="D233" s="38"/>
      <c r="E233" s="38"/>
    </row>
    <row r="234" spans="1:5" x14ac:dyDescent="0.4">
      <c r="A234" s="44"/>
      <c r="B234" s="45"/>
      <c r="C234" s="37"/>
      <c r="D234" s="38"/>
      <c r="E234" s="38"/>
    </row>
    <row r="235" spans="1:5" x14ac:dyDescent="0.4">
      <c r="A235" s="44"/>
      <c r="B235" s="45"/>
      <c r="C235" s="37"/>
      <c r="D235" s="38"/>
      <c r="E235" s="38"/>
    </row>
    <row r="236" spans="1:5" x14ac:dyDescent="0.4">
      <c r="A236" s="44"/>
      <c r="B236" s="45"/>
      <c r="C236" s="37"/>
      <c r="D236" s="38"/>
      <c r="E236" s="38"/>
    </row>
    <row r="237" spans="1:5" x14ac:dyDescent="0.4">
      <c r="A237" s="44"/>
      <c r="B237" s="45"/>
      <c r="C237" s="37"/>
      <c r="D237" s="38"/>
      <c r="E237" s="38"/>
    </row>
    <row r="238" spans="1:5" x14ac:dyDescent="0.4">
      <c r="A238" s="44"/>
      <c r="B238" s="45"/>
      <c r="C238" s="37"/>
      <c r="D238" s="38"/>
      <c r="E238" s="38"/>
    </row>
    <row r="239" spans="1:5" x14ac:dyDescent="0.4">
      <c r="A239" s="44"/>
      <c r="B239" s="45"/>
      <c r="C239" s="37"/>
      <c r="D239" s="38"/>
      <c r="E239" s="38"/>
    </row>
    <row r="240" spans="1:5" x14ac:dyDescent="0.4">
      <c r="A240" s="44"/>
      <c r="B240" s="45"/>
      <c r="C240" s="37"/>
      <c r="D240" s="38"/>
      <c r="E240" s="38"/>
    </row>
    <row r="241" spans="1:5" x14ac:dyDescent="0.4">
      <c r="A241" s="44"/>
      <c r="B241" s="45"/>
      <c r="C241" s="37"/>
      <c r="D241" s="38"/>
      <c r="E241" s="38"/>
    </row>
    <row r="242" spans="1:5" x14ac:dyDescent="0.4">
      <c r="A242" s="44"/>
      <c r="B242" s="45"/>
      <c r="C242" s="37"/>
      <c r="D242" s="38"/>
      <c r="E242" s="38"/>
    </row>
    <row r="243" spans="1:5" x14ac:dyDescent="0.4">
      <c r="A243" s="44"/>
      <c r="B243" s="45"/>
      <c r="C243" s="37"/>
      <c r="D243" s="38"/>
      <c r="E243" s="38"/>
    </row>
    <row r="244" spans="1:5" x14ac:dyDescent="0.4">
      <c r="A244" s="44"/>
      <c r="B244" s="45"/>
      <c r="C244" s="37"/>
      <c r="D244" s="38"/>
      <c r="E244" s="38"/>
    </row>
    <row r="245" spans="1:5" x14ac:dyDescent="0.4">
      <c r="A245" s="44"/>
      <c r="B245" s="45"/>
      <c r="C245" s="37"/>
      <c r="D245" s="38"/>
      <c r="E245" s="38"/>
    </row>
    <row r="246" spans="1:5" x14ac:dyDescent="0.4">
      <c r="A246" s="44"/>
      <c r="B246" s="45"/>
      <c r="C246" s="37"/>
      <c r="D246" s="38"/>
      <c r="E246" s="38"/>
    </row>
    <row r="247" spans="1:5" x14ac:dyDescent="0.4">
      <c r="A247" s="44"/>
      <c r="B247" s="45"/>
      <c r="C247" s="37"/>
      <c r="D247" s="38"/>
      <c r="E247" s="38"/>
    </row>
    <row r="248" spans="1:5" x14ac:dyDescent="0.4">
      <c r="A248" s="44"/>
      <c r="B248" s="45"/>
      <c r="C248" s="37"/>
      <c r="D248" s="38"/>
      <c r="E248" s="38"/>
    </row>
    <row r="249" spans="1:5" x14ac:dyDescent="0.4">
      <c r="A249" s="44"/>
      <c r="B249" s="45"/>
      <c r="C249" s="37"/>
      <c r="D249" s="38"/>
      <c r="E249" s="38"/>
    </row>
    <row r="250" spans="1:5" x14ac:dyDescent="0.4">
      <c r="A250" s="44"/>
      <c r="B250" s="45"/>
      <c r="C250" s="37"/>
      <c r="D250" s="38"/>
      <c r="E250" s="38"/>
    </row>
    <row r="251" spans="1:5" x14ac:dyDescent="0.4">
      <c r="A251" s="44"/>
      <c r="B251" s="45"/>
      <c r="C251" s="37"/>
      <c r="D251" s="38"/>
      <c r="E251" s="38"/>
    </row>
    <row r="252" spans="1:5" x14ac:dyDescent="0.4">
      <c r="A252" s="44"/>
      <c r="B252" s="45"/>
      <c r="C252" s="37"/>
      <c r="D252" s="38"/>
      <c r="E252" s="38"/>
    </row>
    <row r="253" spans="1:5" x14ac:dyDescent="0.4">
      <c r="A253" s="44"/>
      <c r="B253" s="45"/>
      <c r="C253" s="37"/>
      <c r="D253" s="38"/>
      <c r="E253" s="38"/>
    </row>
    <row r="254" spans="1:5" x14ac:dyDescent="0.4">
      <c r="A254" s="44"/>
      <c r="B254" s="45"/>
      <c r="C254" s="37"/>
      <c r="D254" s="38"/>
      <c r="E254" s="38"/>
    </row>
    <row r="255" spans="1:5" x14ac:dyDescent="0.4">
      <c r="A255" s="44"/>
      <c r="B255" s="45"/>
      <c r="C255" s="37"/>
      <c r="D255" s="38"/>
      <c r="E255" s="38"/>
    </row>
    <row r="256" spans="1:5" x14ac:dyDescent="0.4">
      <c r="A256" s="44"/>
      <c r="B256" s="45"/>
      <c r="C256" s="37"/>
      <c r="D256" s="38"/>
      <c r="E256" s="38"/>
    </row>
    <row r="257" spans="1:5" x14ac:dyDescent="0.4">
      <c r="A257" s="44"/>
      <c r="B257" s="45"/>
      <c r="C257" s="37"/>
      <c r="D257" s="38"/>
      <c r="E257" s="38"/>
    </row>
    <row r="258" spans="1:5" x14ac:dyDescent="0.4">
      <c r="A258" s="44"/>
      <c r="B258" s="45"/>
      <c r="C258" s="37"/>
      <c r="D258" s="38"/>
      <c r="E258" s="38"/>
    </row>
    <row r="259" spans="1:5" x14ac:dyDescent="0.4">
      <c r="A259" s="44"/>
      <c r="B259" s="45"/>
      <c r="C259" s="37"/>
      <c r="D259" s="38"/>
      <c r="E259" s="38"/>
    </row>
    <row r="260" spans="1:5" x14ac:dyDescent="0.4">
      <c r="A260" s="44"/>
      <c r="B260" s="45"/>
      <c r="C260" s="37"/>
      <c r="D260" s="38"/>
      <c r="E260" s="38"/>
    </row>
    <row r="261" spans="1:5" x14ac:dyDescent="0.4">
      <c r="A261" s="44"/>
      <c r="B261" s="45"/>
      <c r="C261" s="37"/>
      <c r="D261" s="38"/>
      <c r="E261" s="38"/>
    </row>
    <row r="262" spans="1:5" x14ac:dyDescent="0.4">
      <c r="A262" s="44"/>
      <c r="B262" s="45"/>
      <c r="C262" s="37"/>
      <c r="D262" s="38"/>
      <c r="E262" s="38"/>
    </row>
    <row r="263" spans="1:5" x14ac:dyDescent="0.4">
      <c r="A263" s="44"/>
      <c r="B263" s="45"/>
      <c r="C263" s="37"/>
      <c r="D263" s="38"/>
      <c r="E263" s="38"/>
    </row>
    <row r="264" spans="1:5" x14ac:dyDescent="0.4">
      <c r="A264" s="44"/>
      <c r="B264" s="45"/>
      <c r="C264" s="37"/>
      <c r="D264" s="38"/>
      <c r="E264" s="38"/>
    </row>
    <row r="265" spans="1:5" x14ac:dyDescent="0.4">
      <c r="A265" s="44"/>
      <c r="B265" s="45"/>
      <c r="C265" s="37"/>
      <c r="D265" s="38"/>
      <c r="E265" s="38"/>
    </row>
    <row r="266" spans="1:5" x14ac:dyDescent="0.4">
      <c r="A266" s="44"/>
      <c r="B266" s="45"/>
      <c r="C266" s="37"/>
      <c r="D266" s="38"/>
      <c r="E266" s="38"/>
    </row>
    <row r="267" spans="1:5" x14ac:dyDescent="0.4">
      <c r="A267" s="44"/>
      <c r="B267" s="45"/>
      <c r="C267" s="37"/>
      <c r="D267" s="38"/>
      <c r="E267" s="38"/>
    </row>
    <row r="268" spans="1:5" x14ac:dyDescent="0.4">
      <c r="A268" s="44"/>
      <c r="B268" s="45"/>
      <c r="C268" s="37"/>
      <c r="D268" s="38"/>
      <c r="E268" s="38"/>
    </row>
    <row r="269" spans="1:5" x14ac:dyDescent="0.4">
      <c r="A269" s="44"/>
      <c r="B269" s="45"/>
      <c r="C269" s="37"/>
      <c r="D269" s="38"/>
      <c r="E269" s="38"/>
    </row>
    <row r="270" spans="1:5" x14ac:dyDescent="0.4">
      <c r="A270" s="44"/>
      <c r="B270" s="45"/>
      <c r="C270" s="37"/>
      <c r="D270" s="38"/>
      <c r="E270" s="38"/>
    </row>
    <row r="271" spans="1:5" x14ac:dyDescent="0.4">
      <c r="A271" s="44"/>
      <c r="B271" s="45"/>
      <c r="C271" s="37"/>
      <c r="D271" s="38"/>
      <c r="E271" s="38"/>
    </row>
    <row r="272" spans="1:5" x14ac:dyDescent="0.4">
      <c r="A272" s="44"/>
      <c r="B272" s="45"/>
      <c r="C272" s="37"/>
      <c r="D272" s="38"/>
      <c r="E272" s="38"/>
    </row>
    <row r="273" spans="1:5" x14ac:dyDescent="0.4">
      <c r="A273" s="44"/>
      <c r="B273" s="45"/>
      <c r="C273" s="37"/>
      <c r="D273" s="38"/>
      <c r="E273" s="38"/>
    </row>
    <row r="274" spans="1:5" x14ac:dyDescent="0.4">
      <c r="A274" s="44"/>
      <c r="B274" s="45"/>
      <c r="C274" s="37"/>
      <c r="D274" s="38"/>
      <c r="E274" s="38"/>
    </row>
    <row r="275" spans="1:5" x14ac:dyDescent="0.4">
      <c r="A275" s="44"/>
      <c r="B275" s="45"/>
      <c r="C275" s="37"/>
      <c r="D275" s="38"/>
      <c r="E275" s="38"/>
    </row>
    <row r="276" spans="1:5" x14ac:dyDescent="0.4">
      <c r="A276" s="44"/>
      <c r="B276" s="45"/>
      <c r="C276" s="37"/>
      <c r="D276" s="38"/>
      <c r="E276" s="38"/>
    </row>
    <row r="277" spans="1:5" x14ac:dyDescent="0.4">
      <c r="A277" s="44"/>
      <c r="B277" s="45"/>
      <c r="C277" s="37"/>
      <c r="D277" s="38"/>
      <c r="E277" s="38"/>
    </row>
    <row r="278" spans="1:5" x14ac:dyDescent="0.4">
      <c r="A278" s="44"/>
      <c r="B278" s="45"/>
      <c r="C278" s="37"/>
      <c r="D278" s="38"/>
      <c r="E278" s="38"/>
    </row>
    <row r="279" spans="1:5" x14ac:dyDescent="0.4">
      <c r="A279" s="44"/>
      <c r="B279" s="45"/>
      <c r="C279" s="37"/>
      <c r="D279" s="38"/>
      <c r="E279" s="38"/>
    </row>
    <row r="280" spans="1:5" x14ac:dyDescent="0.4">
      <c r="A280" s="44"/>
      <c r="B280" s="45"/>
      <c r="C280" s="37"/>
      <c r="D280" s="38"/>
      <c r="E280" s="38"/>
    </row>
    <row r="281" spans="1:5" x14ac:dyDescent="0.4">
      <c r="A281" s="44"/>
      <c r="B281" s="45"/>
      <c r="C281" s="37"/>
      <c r="D281" s="38"/>
      <c r="E281" s="38"/>
    </row>
    <row r="282" spans="1:5" x14ac:dyDescent="0.4">
      <c r="A282" s="44"/>
      <c r="B282" s="45"/>
      <c r="C282" s="37"/>
      <c r="D282" s="38"/>
      <c r="E282" s="38"/>
    </row>
    <row r="283" spans="1:5" x14ac:dyDescent="0.4">
      <c r="A283" s="44"/>
      <c r="B283" s="45"/>
      <c r="C283" s="37"/>
      <c r="D283" s="38"/>
      <c r="E283" s="38"/>
    </row>
    <row r="284" spans="1:5" x14ac:dyDescent="0.4">
      <c r="A284" s="44"/>
      <c r="B284" s="45"/>
      <c r="C284" s="37"/>
      <c r="D284" s="38"/>
      <c r="E284" s="38"/>
    </row>
    <row r="285" spans="1:5" x14ac:dyDescent="0.4">
      <c r="A285" s="44"/>
      <c r="B285" s="45"/>
      <c r="C285" s="37"/>
      <c r="D285" s="38"/>
      <c r="E285" s="38"/>
    </row>
    <row r="286" spans="1:5" x14ac:dyDescent="0.4">
      <c r="A286" s="44"/>
      <c r="B286" s="45"/>
      <c r="C286" s="37"/>
      <c r="D286" s="38"/>
      <c r="E286" s="38"/>
    </row>
    <row r="287" spans="1:5" x14ac:dyDescent="0.4">
      <c r="A287" s="44"/>
      <c r="B287" s="45"/>
      <c r="C287" s="37"/>
      <c r="D287" s="38"/>
      <c r="E287" s="38"/>
    </row>
    <row r="288" spans="1:5" x14ac:dyDescent="0.4">
      <c r="A288" s="44"/>
      <c r="B288" s="45"/>
      <c r="C288" s="37"/>
      <c r="D288" s="38"/>
      <c r="E288" s="38"/>
    </row>
    <row r="289" spans="1:5" x14ac:dyDescent="0.4">
      <c r="A289" s="44"/>
      <c r="B289" s="45"/>
      <c r="C289" s="37"/>
      <c r="D289" s="38"/>
      <c r="E289" s="38"/>
    </row>
    <row r="290" spans="1:5" x14ac:dyDescent="0.4">
      <c r="A290" s="44"/>
      <c r="B290" s="45"/>
      <c r="C290" s="37"/>
      <c r="D290" s="38"/>
      <c r="E290" s="38"/>
    </row>
    <row r="291" spans="1:5" x14ac:dyDescent="0.4">
      <c r="A291" s="44"/>
      <c r="B291" s="45"/>
      <c r="C291" s="37"/>
      <c r="D291" s="38"/>
      <c r="E291" s="38"/>
    </row>
    <row r="292" spans="1:5" x14ac:dyDescent="0.4">
      <c r="A292" s="44"/>
      <c r="B292" s="45"/>
      <c r="C292" s="37"/>
      <c r="D292" s="38"/>
      <c r="E292" s="38"/>
    </row>
    <row r="293" spans="1:5" x14ac:dyDescent="0.4">
      <c r="A293" s="44"/>
      <c r="B293" s="45"/>
      <c r="C293" s="37"/>
      <c r="D293" s="38"/>
      <c r="E293" s="38"/>
    </row>
    <row r="294" spans="1:5" x14ac:dyDescent="0.4">
      <c r="A294" s="44"/>
      <c r="B294" s="45"/>
      <c r="C294" s="37"/>
      <c r="D294" s="38"/>
      <c r="E294" s="38"/>
    </row>
    <row r="295" spans="1:5" x14ac:dyDescent="0.4">
      <c r="A295" s="44"/>
      <c r="B295" s="45"/>
      <c r="C295" s="37"/>
      <c r="D295" s="38"/>
      <c r="E295" s="38"/>
    </row>
    <row r="296" spans="1:5" x14ac:dyDescent="0.4">
      <c r="A296" s="44"/>
      <c r="B296" s="45"/>
      <c r="C296" s="37"/>
      <c r="D296" s="38"/>
      <c r="E296" s="38"/>
    </row>
    <row r="297" spans="1:5" x14ac:dyDescent="0.4">
      <c r="A297" s="44"/>
      <c r="B297" s="45"/>
      <c r="C297" s="37"/>
      <c r="D297" s="38"/>
      <c r="E297" s="38"/>
    </row>
    <row r="298" spans="1:5" x14ac:dyDescent="0.4">
      <c r="A298" s="44"/>
      <c r="B298" s="45"/>
      <c r="C298" s="37"/>
      <c r="D298" s="38"/>
      <c r="E298" s="38"/>
    </row>
    <row r="299" spans="1:5" x14ac:dyDescent="0.4">
      <c r="A299" s="44"/>
      <c r="B299" s="45"/>
      <c r="C299" s="37"/>
      <c r="D299" s="38"/>
      <c r="E299" s="38"/>
    </row>
    <row r="300" spans="1:5" x14ac:dyDescent="0.4">
      <c r="A300" s="44"/>
      <c r="B300" s="45"/>
      <c r="C300" s="37"/>
      <c r="D300" s="38"/>
      <c r="E300" s="38"/>
    </row>
    <row r="301" spans="1:5" x14ac:dyDescent="0.4">
      <c r="A301" s="44"/>
      <c r="B301" s="45"/>
      <c r="C301" s="37"/>
      <c r="D301" s="38"/>
      <c r="E301" s="38"/>
    </row>
    <row r="302" spans="1:5" x14ac:dyDescent="0.4">
      <c r="A302" s="44"/>
      <c r="B302" s="45"/>
      <c r="C302" s="37"/>
      <c r="D302" s="38"/>
      <c r="E302" s="38"/>
    </row>
    <row r="303" spans="1:5" x14ac:dyDescent="0.4">
      <c r="A303" s="44"/>
      <c r="B303" s="45"/>
      <c r="C303" s="37"/>
      <c r="D303" s="38"/>
      <c r="E303" s="38"/>
    </row>
    <row r="304" spans="1:5" x14ac:dyDescent="0.4">
      <c r="A304" s="44"/>
      <c r="B304" s="45"/>
      <c r="C304" s="37"/>
      <c r="D304" s="38"/>
      <c r="E304" s="38"/>
    </row>
    <row r="305" spans="1:5" x14ac:dyDescent="0.4">
      <c r="A305" s="44"/>
      <c r="B305" s="45"/>
      <c r="C305" s="37"/>
      <c r="D305" s="38"/>
      <c r="E305" s="38"/>
    </row>
    <row r="306" spans="1:5" x14ac:dyDescent="0.4">
      <c r="A306" s="44"/>
      <c r="B306" s="45"/>
      <c r="C306" s="37"/>
      <c r="D306" s="38"/>
      <c r="E306" s="38"/>
    </row>
    <row r="307" spans="1:5" x14ac:dyDescent="0.4">
      <c r="A307" s="44"/>
      <c r="B307" s="45"/>
      <c r="C307" s="37"/>
      <c r="D307" s="38"/>
      <c r="E307" s="38"/>
    </row>
    <row r="308" spans="1:5" x14ac:dyDescent="0.4">
      <c r="A308" s="44"/>
      <c r="B308" s="45"/>
      <c r="C308" s="37"/>
      <c r="D308" s="38"/>
      <c r="E308" s="38"/>
    </row>
    <row r="309" spans="1:5" x14ac:dyDescent="0.4">
      <c r="A309" s="44"/>
      <c r="B309" s="45"/>
      <c r="C309" s="37"/>
      <c r="D309" s="38"/>
      <c r="E309" s="38"/>
    </row>
    <row r="310" spans="1:5" x14ac:dyDescent="0.4">
      <c r="A310" s="44"/>
      <c r="B310" s="45"/>
      <c r="C310" s="37"/>
      <c r="D310" s="38"/>
      <c r="E310" s="38"/>
    </row>
    <row r="311" spans="1:5" x14ac:dyDescent="0.4">
      <c r="A311" s="44"/>
      <c r="B311" s="45"/>
      <c r="C311" s="37"/>
      <c r="D311" s="38"/>
      <c r="E311" s="38"/>
    </row>
    <row r="312" spans="1:5" x14ac:dyDescent="0.4">
      <c r="A312" s="44"/>
      <c r="B312" s="45"/>
      <c r="C312" s="37"/>
      <c r="D312" s="38"/>
      <c r="E312" s="38"/>
    </row>
    <row r="313" spans="1:5" x14ac:dyDescent="0.4">
      <c r="A313" s="44"/>
      <c r="B313" s="45"/>
      <c r="C313" s="37"/>
      <c r="D313" s="38"/>
      <c r="E313" s="38"/>
    </row>
    <row r="314" spans="1:5" x14ac:dyDescent="0.4">
      <c r="A314" s="44"/>
      <c r="B314" s="45"/>
      <c r="C314" s="37"/>
      <c r="D314" s="38"/>
      <c r="E314" s="38"/>
    </row>
    <row r="315" spans="1:5" x14ac:dyDescent="0.4">
      <c r="A315" s="44"/>
      <c r="B315" s="45"/>
      <c r="C315" s="37"/>
      <c r="D315" s="38"/>
      <c r="E315" s="38"/>
    </row>
    <row r="316" spans="1:5" x14ac:dyDescent="0.4">
      <c r="A316" s="44"/>
      <c r="B316" s="45"/>
      <c r="C316" s="37"/>
      <c r="D316" s="38"/>
      <c r="E316" s="38"/>
    </row>
    <row r="317" spans="1:5" x14ac:dyDescent="0.4">
      <c r="A317" s="44"/>
      <c r="B317" s="45"/>
      <c r="C317" s="37"/>
      <c r="D317" s="38"/>
      <c r="E317" s="38"/>
    </row>
    <row r="318" spans="1:5" x14ac:dyDescent="0.4">
      <c r="A318" s="44"/>
      <c r="B318" s="45"/>
      <c r="C318" s="37"/>
      <c r="D318" s="38"/>
      <c r="E318" s="38"/>
    </row>
    <row r="319" spans="1:5" x14ac:dyDescent="0.4">
      <c r="A319" s="44"/>
      <c r="B319" s="45"/>
      <c r="C319" s="37"/>
      <c r="D319" s="38"/>
      <c r="E319" s="38"/>
    </row>
    <row r="320" spans="1:5" x14ac:dyDescent="0.4">
      <c r="A320" s="44"/>
      <c r="B320" s="45"/>
      <c r="C320" s="37"/>
      <c r="D320" s="38"/>
      <c r="E320" s="38"/>
    </row>
    <row r="321" spans="1:5" x14ac:dyDescent="0.4">
      <c r="A321" s="44"/>
      <c r="B321" s="45"/>
      <c r="C321" s="37"/>
      <c r="D321" s="38"/>
      <c r="E321" s="38"/>
    </row>
    <row r="322" spans="1:5" x14ac:dyDescent="0.4">
      <c r="A322" s="44"/>
      <c r="B322" s="45"/>
      <c r="C322" s="37"/>
      <c r="D322" s="38"/>
      <c r="E322" s="38"/>
    </row>
    <row r="323" spans="1:5" x14ac:dyDescent="0.4">
      <c r="A323" s="44"/>
      <c r="B323" s="45"/>
      <c r="C323" s="37"/>
      <c r="D323" s="38"/>
      <c r="E323" s="38"/>
    </row>
    <row r="324" spans="1:5" x14ac:dyDescent="0.4">
      <c r="A324" s="44"/>
      <c r="B324" s="45"/>
      <c r="C324" s="37"/>
      <c r="D324" s="38"/>
      <c r="E324" s="38"/>
    </row>
    <row r="325" spans="1:5" x14ac:dyDescent="0.4">
      <c r="A325" s="44"/>
      <c r="B325" s="45"/>
      <c r="C325" s="37"/>
      <c r="D325" s="38"/>
      <c r="E325" s="38"/>
    </row>
    <row r="326" spans="1:5" x14ac:dyDescent="0.4">
      <c r="A326" s="44"/>
      <c r="B326" s="45"/>
      <c r="C326" s="37"/>
      <c r="D326" s="38"/>
      <c r="E326" s="38"/>
    </row>
    <row r="327" spans="1:5" x14ac:dyDescent="0.4">
      <c r="A327" s="44"/>
      <c r="B327" s="45"/>
      <c r="C327" s="37"/>
      <c r="D327" s="38"/>
      <c r="E327" s="38"/>
    </row>
    <row r="328" spans="1:5" x14ac:dyDescent="0.4">
      <c r="A328" s="44"/>
      <c r="B328" s="45"/>
      <c r="C328" s="37"/>
      <c r="D328" s="38"/>
      <c r="E328" s="38"/>
    </row>
    <row r="329" spans="1:5" x14ac:dyDescent="0.4">
      <c r="A329" s="44"/>
      <c r="B329" s="45"/>
      <c r="C329" s="37"/>
      <c r="D329" s="38"/>
      <c r="E329" s="38"/>
    </row>
    <row r="330" spans="1:5" x14ac:dyDescent="0.4">
      <c r="A330" s="44"/>
      <c r="B330" s="45"/>
      <c r="C330" s="37"/>
      <c r="D330" s="38"/>
      <c r="E330" s="38"/>
    </row>
    <row r="331" spans="1:5" x14ac:dyDescent="0.4">
      <c r="A331" s="44"/>
      <c r="B331" s="45"/>
      <c r="C331" s="37"/>
      <c r="D331" s="38"/>
      <c r="E331" s="38"/>
    </row>
    <row r="332" spans="1:5" x14ac:dyDescent="0.4">
      <c r="A332" s="44"/>
      <c r="B332" s="45"/>
      <c r="C332" s="37"/>
      <c r="D332" s="38"/>
      <c r="E332" s="38"/>
    </row>
    <row r="333" spans="1:5" x14ac:dyDescent="0.4">
      <c r="A333" s="44"/>
      <c r="B333" s="45"/>
      <c r="C333" s="37"/>
      <c r="D333" s="38"/>
      <c r="E333" s="38"/>
    </row>
    <row r="334" spans="1:5" x14ac:dyDescent="0.4">
      <c r="A334" s="44"/>
      <c r="B334" s="45"/>
      <c r="C334" s="37"/>
      <c r="D334" s="38"/>
      <c r="E334" s="38"/>
    </row>
    <row r="335" spans="1:5" x14ac:dyDescent="0.4">
      <c r="A335" s="44"/>
      <c r="B335" s="45"/>
      <c r="C335" s="37"/>
      <c r="D335" s="38"/>
      <c r="E335" s="38"/>
    </row>
    <row r="336" spans="1:5" x14ac:dyDescent="0.4">
      <c r="A336" s="44"/>
      <c r="B336" s="45"/>
      <c r="C336" s="37"/>
      <c r="D336" s="38"/>
      <c r="E336" s="38"/>
    </row>
    <row r="337" spans="1:5" x14ac:dyDescent="0.4">
      <c r="A337" s="44"/>
      <c r="B337" s="45"/>
      <c r="C337" s="37"/>
      <c r="D337" s="38"/>
      <c r="E337" s="38"/>
    </row>
    <row r="338" spans="1:5" x14ac:dyDescent="0.4">
      <c r="A338" s="44"/>
      <c r="B338" s="45"/>
      <c r="C338" s="37"/>
      <c r="D338" s="38"/>
      <c r="E338" s="38"/>
    </row>
    <row r="339" spans="1:5" x14ac:dyDescent="0.4">
      <c r="A339" s="44"/>
      <c r="B339" s="45"/>
      <c r="C339" s="37"/>
      <c r="D339" s="38"/>
      <c r="E339" s="38"/>
    </row>
    <row r="340" spans="1:5" x14ac:dyDescent="0.4">
      <c r="A340" s="44"/>
      <c r="B340" s="45"/>
      <c r="C340" s="37"/>
      <c r="D340" s="38"/>
      <c r="E340" s="38"/>
    </row>
    <row r="341" spans="1:5" x14ac:dyDescent="0.4">
      <c r="A341" s="44"/>
      <c r="B341" s="45"/>
      <c r="C341" s="37"/>
      <c r="D341" s="38"/>
      <c r="E341" s="38"/>
    </row>
    <row r="342" spans="1:5" x14ac:dyDescent="0.4">
      <c r="A342" s="44"/>
      <c r="B342" s="45"/>
      <c r="C342" s="37"/>
      <c r="D342" s="38"/>
      <c r="E342" s="38"/>
    </row>
    <row r="343" spans="1:5" x14ac:dyDescent="0.4">
      <c r="A343" s="44"/>
      <c r="B343" s="45"/>
      <c r="C343" s="37"/>
      <c r="D343" s="38"/>
      <c r="E343" s="38"/>
    </row>
    <row r="344" spans="1:5" x14ac:dyDescent="0.4">
      <c r="A344" s="44"/>
      <c r="B344" s="45"/>
      <c r="C344" s="37"/>
      <c r="D344" s="38"/>
      <c r="E344" s="38"/>
    </row>
    <row r="345" spans="1:5" x14ac:dyDescent="0.4">
      <c r="A345" s="44"/>
      <c r="B345" s="45"/>
      <c r="C345" s="37"/>
      <c r="D345" s="38"/>
      <c r="E345" s="38"/>
    </row>
    <row r="346" spans="1:5" x14ac:dyDescent="0.4">
      <c r="A346" s="44"/>
      <c r="B346" s="45"/>
      <c r="C346" s="37"/>
      <c r="D346" s="38"/>
      <c r="E346" s="38"/>
    </row>
    <row r="347" spans="1:5" x14ac:dyDescent="0.4">
      <c r="A347" s="44"/>
      <c r="B347" s="45"/>
      <c r="C347" s="37"/>
      <c r="D347" s="38"/>
      <c r="E347" s="38"/>
    </row>
    <row r="348" spans="1:5" x14ac:dyDescent="0.4">
      <c r="A348" s="44"/>
      <c r="B348" s="45"/>
      <c r="C348" s="37"/>
      <c r="D348" s="38"/>
      <c r="E348" s="38"/>
    </row>
    <row r="349" spans="1:5" x14ac:dyDescent="0.4">
      <c r="A349" s="44"/>
      <c r="B349" s="45"/>
      <c r="C349" s="37"/>
      <c r="D349" s="38"/>
      <c r="E349" s="38"/>
    </row>
    <row r="350" spans="1:5" x14ac:dyDescent="0.4">
      <c r="A350" s="44"/>
      <c r="B350" s="45"/>
      <c r="C350" s="37"/>
      <c r="D350" s="38"/>
      <c r="E350" s="38"/>
    </row>
    <row r="351" spans="1:5" x14ac:dyDescent="0.4">
      <c r="A351" s="44"/>
      <c r="B351" s="45"/>
      <c r="C351" s="37"/>
      <c r="D351" s="38"/>
      <c r="E351" s="38"/>
    </row>
    <row r="352" spans="1:5" x14ac:dyDescent="0.4">
      <c r="A352" s="44"/>
      <c r="B352" s="45"/>
      <c r="C352" s="37"/>
      <c r="D352" s="38"/>
      <c r="E352" s="38"/>
    </row>
    <row r="353" spans="1:5" x14ac:dyDescent="0.4">
      <c r="A353" s="44"/>
      <c r="B353" s="45"/>
      <c r="C353" s="37"/>
      <c r="D353" s="38"/>
      <c r="E353" s="38"/>
    </row>
    <row r="354" spans="1:5" x14ac:dyDescent="0.4">
      <c r="A354" s="44"/>
      <c r="B354" s="45"/>
      <c r="C354" s="37"/>
      <c r="D354" s="38"/>
      <c r="E354" s="38"/>
    </row>
    <row r="355" spans="1:5" x14ac:dyDescent="0.4">
      <c r="A355" s="44"/>
      <c r="B355" s="45"/>
      <c r="C355" s="37"/>
      <c r="D355" s="38"/>
      <c r="E355" s="38"/>
    </row>
    <row r="356" spans="1:5" x14ac:dyDescent="0.4">
      <c r="A356" s="44"/>
      <c r="B356" s="45"/>
      <c r="C356" s="37"/>
      <c r="D356" s="38"/>
      <c r="E356" s="38"/>
    </row>
    <row r="357" spans="1:5" x14ac:dyDescent="0.4">
      <c r="A357" s="44"/>
      <c r="B357" s="45"/>
      <c r="C357" s="37"/>
      <c r="D357" s="38"/>
      <c r="E357" s="38"/>
    </row>
    <row r="358" spans="1:5" x14ac:dyDescent="0.4">
      <c r="A358" s="44"/>
      <c r="B358" s="45"/>
      <c r="C358" s="37"/>
      <c r="D358" s="38"/>
      <c r="E358" s="38"/>
    </row>
    <row r="359" spans="1:5" x14ac:dyDescent="0.4">
      <c r="A359" s="44"/>
      <c r="B359" s="45"/>
      <c r="C359" s="37"/>
      <c r="D359" s="38"/>
      <c r="E359" s="38"/>
    </row>
    <row r="360" spans="1:5" x14ac:dyDescent="0.4">
      <c r="A360" s="44"/>
      <c r="B360" s="45"/>
      <c r="C360" s="37"/>
      <c r="D360" s="38"/>
      <c r="E360" s="38"/>
    </row>
    <row r="361" spans="1:5" x14ac:dyDescent="0.4">
      <c r="A361" s="44"/>
      <c r="B361" s="45"/>
      <c r="C361" s="37"/>
      <c r="D361" s="38"/>
      <c r="E361" s="38"/>
    </row>
    <row r="362" spans="1:5" x14ac:dyDescent="0.4">
      <c r="A362" s="44"/>
      <c r="B362" s="45"/>
      <c r="C362" s="37"/>
      <c r="D362" s="38"/>
      <c r="E362" s="38"/>
    </row>
    <row r="363" spans="1:5" x14ac:dyDescent="0.4">
      <c r="A363" s="44"/>
      <c r="B363" s="45"/>
      <c r="C363" s="37"/>
      <c r="D363" s="38"/>
      <c r="E363" s="38"/>
    </row>
    <row r="364" spans="1:5" x14ac:dyDescent="0.4">
      <c r="A364" s="44"/>
      <c r="B364" s="45"/>
      <c r="C364" s="37"/>
      <c r="D364" s="38"/>
      <c r="E364" s="38"/>
    </row>
    <row r="365" spans="1:5" x14ac:dyDescent="0.4">
      <c r="A365" s="44"/>
      <c r="B365" s="45"/>
      <c r="C365" s="37"/>
      <c r="D365" s="38"/>
      <c r="E365" s="38"/>
    </row>
    <row r="366" spans="1:5" x14ac:dyDescent="0.4">
      <c r="A366" s="44"/>
      <c r="B366" s="45"/>
      <c r="C366" s="37"/>
      <c r="D366" s="38"/>
      <c r="E366" s="38"/>
    </row>
    <row r="367" spans="1:5" x14ac:dyDescent="0.4">
      <c r="A367" s="44"/>
      <c r="B367" s="45"/>
      <c r="C367" s="37"/>
      <c r="D367" s="38"/>
      <c r="E367" s="38"/>
    </row>
    <row r="368" spans="1:5" x14ac:dyDescent="0.4">
      <c r="A368" s="44"/>
      <c r="B368" s="45"/>
      <c r="C368" s="37"/>
      <c r="D368" s="38"/>
      <c r="E368" s="38"/>
    </row>
    <row r="369" spans="1:5" x14ac:dyDescent="0.4">
      <c r="A369" s="44"/>
      <c r="B369" s="45"/>
      <c r="C369" s="37"/>
      <c r="D369" s="38"/>
      <c r="E369" s="38"/>
    </row>
    <row r="370" spans="1:5" x14ac:dyDescent="0.4">
      <c r="A370" s="44"/>
      <c r="B370" s="45"/>
      <c r="C370" s="37"/>
      <c r="D370" s="38"/>
      <c r="E370" s="38"/>
    </row>
    <row r="371" spans="1:5" x14ac:dyDescent="0.4">
      <c r="A371" s="44"/>
      <c r="B371" s="45"/>
      <c r="C371" s="37"/>
      <c r="D371" s="38"/>
      <c r="E371" s="38"/>
    </row>
    <row r="372" spans="1:5" x14ac:dyDescent="0.4">
      <c r="A372" s="44"/>
      <c r="B372" s="45"/>
      <c r="C372" s="37"/>
      <c r="D372" s="38"/>
      <c r="E372" s="38"/>
    </row>
    <row r="373" spans="1:5" x14ac:dyDescent="0.4">
      <c r="A373" s="44"/>
      <c r="B373" s="45"/>
      <c r="C373" s="37"/>
      <c r="D373" s="38"/>
      <c r="E373" s="38"/>
    </row>
    <row r="374" spans="1:5" x14ac:dyDescent="0.4">
      <c r="A374" s="44"/>
      <c r="B374" s="45"/>
      <c r="C374" s="37"/>
      <c r="D374" s="38"/>
      <c r="E374" s="38"/>
    </row>
    <row r="375" spans="1:5" x14ac:dyDescent="0.4">
      <c r="A375" s="44"/>
      <c r="B375" s="45"/>
      <c r="C375" s="37"/>
      <c r="D375" s="38"/>
      <c r="E375" s="38"/>
    </row>
    <row r="376" spans="1:5" x14ac:dyDescent="0.4">
      <c r="A376" s="44"/>
      <c r="B376" s="45"/>
      <c r="C376" s="37"/>
      <c r="D376" s="38"/>
      <c r="E376" s="38"/>
    </row>
    <row r="377" spans="1:5" x14ac:dyDescent="0.4">
      <c r="A377" s="44"/>
      <c r="B377" s="45"/>
      <c r="C377" s="37"/>
      <c r="D377" s="38"/>
      <c r="E377" s="38"/>
    </row>
    <row r="378" spans="1:5" x14ac:dyDescent="0.4">
      <c r="A378" s="44"/>
      <c r="B378" s="45"/>
      <c r="C378" s="37"/>
      <c r="D378" s="38"/>
      <c r="E378" s="38"/>
    </row>
    <row r="379" spans="1:5" x14ac:dyDescent="0.4">
      <c r="A379" s="44"/>
      <c r="B379" s="45"/>
      <c r="C379" s="37"/>
      <c r="D379" s="38"/>
      <c r="E379" s="38"/>
    </row>
    <row r="380" spans="1:5" x14ac:dyDescent="0.4">
      <c r="A380" s="44"/>
      <c r="B380" s="45"/>
      <c r="C380" s="37"/>
      <c r="D380" s="38"/>
      <c r="E380" s="38"/>
    </row>
    <row r="381" spans="1:5" x14ac:dyDescent="0.4">
      <c r="A381" s="44"/>
      <c r="B381" s="45"/>
      <c r="C381" s="37"/>
      <c r="D381" s="38"/>
      <c r="E381" s="38"/>
    </row>
    <row r="382" spans="1:5" x14ac:dyDescent="0.4">
      <c r="A382" s="44"/>
      <c r="B382" s="45"/>
      <c r="C382" s="37"/>
      <c r="D382" s="38"/>
      <c r="E382" s="38"/>
    </row>
    <row r="383" spans="1:5" x14ac:dyDescent="0.4">
      <c r="A383" s="44"/>
      <c r="B383" s="45"/>
      <c r="C383" s="37"/>
      <c r="D383" s="38"/>
      <c r="E383" s="38"/>
    </row>
    <row r="384" spans="1:5" x14ac:dyDescent="0.4">
      <c r="A384" s="44"/>
      <c r="B384" s="45"/>
      <c r="C384" s="37"/>
      <c r="D384" s="38"/>
      <c r="E384" s="38"/>
    </row>
    <row r="385" spans="1:5" x14ac:dyDescent="0.4">
      <c r="A385" s="44"/>
      <c r="B385" s="45"/>
      <c r="C385" s="37"/>
      <c r="D385" s="38"/>
      <c r="E385" s="38"/>
    </row>
    <row r="386" spans="1:5" x14ac:dyDescent="0.4">
      <c r="A386" s="44"/>
      <c r="B386" s="45"/>
      <c r="C386" s="37"/>
      <c r="D386" s="38"/>
      <c r="E386" s="38"/>
    </row>
    <row r="387" spans="1:5" x14ac:dyDescent="0.4">
      <c r="A387" s="44"/>
      <c r="B387" s="45"/>
      <c r="C387" s="37"/>
      <c r="D387" s="38"/>
      <c r="E387" s="38"/>
    </row>
    <row r="388" spans="1:5" x14ac:dyDescent="0.4">
      <c r="A388" s="44"/>
      <c r="B388" s="45"/>
      <c r="C388" s="37"/>
      <c r="D388" s="38"/>
      <c r="E388" s="38"/>
    </row>
    <row r="389" spans="1:5" x14ac:dyDescent="0.4">
      <c r="A389" s="44"/>
      <c r="B389" s="45"/>
      <c r="C389" s="37"/>
      <c r="D389" s="38"/>
      <c r="E389" s="38"/>
    </row>
    <row r="390" spans="1:5" x14ac:dyDescent="0.4">
      <c r="A390" s="44"/>
      <c r="B390" s="45"/>
      <c r="C390" s="37"/>
      <c r="D390" s="38"/>
      <c r="E390" s="38"/>
    </row>
    <row r="391" spans="1:5" x14ac:dyDescent="0.4">
      <c r="A391" s="44"/>
      <c r="B391" s="45"/>
      <c r="C391" s="37"/>
      <c r="D391" s="38"/>
      <c r="E391" s="38"/>
    </row>
    <row r="392" spans="1:5" x14ac:dyDescent="0.4">
      <c r="A392" s="44"/>
      <c r="B392" s="45"/>
      <c r="C392" s="37"/>
      <c r="D392" s="38"/>
      <c r="E392" s="38"/>
    </row>
    <row r="393" spans="1:5" x14ac:dyDescent="0.4">
      <c r="A393" s="44"/>
      <c r="B393" s="45"/>
      <c r="C393" s="37"/>
      <c r="D393" s="38"/>
      <c r="E393" s="38"/>
    </row>
    <row r="394" spans="1:5" x14ac:dyDescent="0.4">
      <c r="A394" s="44"/>
      <c r="B394" s="45"/>
      <c r="C394" s="37"/>
      <c r="D394" s="38"/>
      <c r="E394" s="38"/>
    </row>
    <row r="395" spans="1:5" x14ac:dyDescent="0.4">
      <c r="A395" s="44"/>
      <c r="B395" s="45"/>
      <c r="C395" s="37"/>
      <c r="D395" s="38"/>
      <c r="E395" s="38"/>
    </row>
    <row r="396" spans="1:5" x14ac:dyDescent="0.4">
      <c r="A396" s="44"/>
      <c r="B396" s="45"/>
      <c r="C396" s="37"/>
      <c r="D396" s="38"/>
      <c r="E396" s="38"/>
    </row>
    <row r="397" spans="1:5" x14ac:dyDescent="0.4">
      <c r="A397" s="44"/>
      <c r="B397" s="45"/>
      <c r="C397" s="37"/>
      <c r="D397" s="38"/>
      <c r="E397" s="38"/>
    </row>
    <row r="398" spans="1:5" x14ac:dyDescent="0.4">
      <c r="A398" s="44"/>
      <c r="B398" s="45"/>
      <c r="C398" s="37"/>
      <c r="D398" s="38"/>
      <c r="E398" s="38"/>
    </row>
    <row r="399" spans="1:5" x14ac:dyDescent="0.4">
      <c r="A399" s="44"/>
      <c r="B399" s="45"/>
      <c r="C399" s="37"/>
      <c r="D399" s="38"/>
      <c r="E399" s="38"/>
    </row>
    <row r="400" spans="1:5" x14ac:dyDescent="0.4">
      <c r="A400" s="44"/>
      <c r="B400" s="45"/>
      <c r="C400" s="37"/>
      <c r="D400" s="38"/>
      <c r="E400" s="38"/>
    </row>
    <row r="401" spans="1:5" x14ac:dyDescent="0.4">
      <c r="A401" s="44"/>
      <c r="B401" s="45"/>
      <c r="C401" s="37"/>
      <c r="D401" s="38"/>
      <c r="E401" s="38"/>
    </row>
    <row r="402" spans="1:5" x14ac:dyDescent="0.4">
      <c r="A402" s="44"/>
      <c r="B402" s="45"/>
      <c r="C402" s="37"/>
      <c r="D402" s="38"/>
      <c r="E402" s="38"/>
    </row>
    <row r="403" spans="1:5" x14ac:dyDescent="0.4">
      <c r="A403" s="44"/>
      <c r="B403" s="45"/>
      <c r="C403" s="37"/>
      <c r="D403" s="38"/>
      <c r="E403" s="38"/>
    </row>
    <row r="404" spans="1:5" x14ac:dyDescent="0.4">
      <c r="A404" s="44"/>
      <c r="B404" s="45"/>
      <c r="C404" s="37"/>
      <c r="D404" s="38"/>
      <c r="E404" s="38"/>
    </row>
    <row r="405" spans="1:5" x14ac:dyDescent="0.4">
      <c r="A405" s="44"/>
      <c r="B405" s="45"/>
      <c r="C405" s="37"/>
      <c r="D405" s="38"/>
      <c r="E405" s="38"/>
    </row>
    <row r="406" spans="1:5" x14ac:dyDescent="0.4">
      <c r="A406" s="44"/>
      <c r="B406" s="45"/>
      <c r="C406" s="37"/>
      <c r="D406" s="38"/>
      <c r="E406" s="38"/>
    </row>
    <row r="407" spans="1:5" x14ac:dyDescent="0.4">
      <c r="A407" s="44"/>
      <c r="B407" s="45"/>
      <c r="C407" s="37"/>
      <c r="D407" s="38"/>
      <c r="E407" s="38"/>
    </row>
    <row r="408" spans="1:5" x14ac:dyDescent="0.4">
      <c r="A408" s="44"/>
      <c r="B408" s="45"/>
      <c r="C408" s="37"/>
      <c r="D408" s="38"/>
      <c r="E408" s="38"/>
    </row>
    <row r="409" spans="1:5" x14ac:dyDescent="0.4">
      <c r="A409" s="44"/>
      <c r="B409" s="45"/>
      <c r="C409" s="37"/>
      <c r="D409" s="38"/>
      <c r="E409" s="38"/>
    </row>
    <row r="410" spans="1:5" x14ac:dyDescent="0.4">
      <c r="A410" s="44"/>
      <c r="B410" s="45"/>
      <c r="C410" s="37"/>
      <c r="D410" s="38"/>
      <c r="E410" s="38"/>
    </row>
    <row r="411" spans="1:5" x14ac:dyDescent="0.4">
      <c r="A411" s="44"/>
      <c r="B411" s="45"/>
      <c r="C411" s="37"/>
      <c r="D411" s="38"/>
      <c r="E411" s="38"/>
    </row>
    <row r="412" spans="1:5" x14ac:dyDescent="0.4">
      <c r="A412" s="44"/>
      <c r="B412" s="45"/>
      <c r="C412" s="37"/>
      <c r="D412" s="38"/>
      <c r="E412" s="38"/>
    </row>
    <row r="413" spans="1:5" x14ac:dyDescent="0.4">
      <c r="A413" s="44"/>
      <c r="B413" s="45"/>
      <c r="C413" s="37"/>
      <c r="D413" s="38"/>
      <c r="E413" s="38"/>
    </row>
    <row r="414" spans="1:5" x14ac:dyDescent="0.4">
      <c r="A414" s="44"/>
      <c r="B414" s="45"/>
      <c r="C414" s="37"/>
      <c r="D414" s="38"/>
      <c r="E414" s="38"/>
    </row>
    <row r="415" spans="1:5" x14ac:dyDescent="0.4">
      <c r="A415" s="44"/>
      <c r="B415" s="45"/>
      <c r="C415" s="37"/>
      <c r="D415" s="38"/>
      <c r="E415" s="38"/>
    </row>
    <row r="416" spans="1:5" x14ac:dyDescent="0.4">
      <c r="A416" s="44"/>
      <c r="B416" s="45"/>
      <c r="C416" s="37"/>
      <c r="D416" s="38"/>
      <c r="E416" s="38"/>
    </row>
    <row r="417" spans="1:5" x14ac:dyDescent="0.4">
      <c r="A417" s="44"/>
      <c r="B417" s="45"/>
      <c r="C417" s="37"/>
      <c r="D417" s="38"/>
      <c r="E417" s="38"/>
    </row>
    <row r="418" spans="1:5" x14ac:dyDescent="0.4">
      <c r="A418" s="44"/>
      <c r="B418" s="45"/>
      <c r="C418" s="37"/>
      <c r="D418" s="38"/>
      <c r="E418" s="38"/>
    </row>
    <row r="419" spans="1:5" x14ac:dyDescent="0.4">
      <c r="A419" s="44"/>
      <c r="B419" s="45"/>
      <c r="C419" s="37"/>
      <c r="D419" s="38"/>
      <c r="E419" s="38"/>
    </row>
    <row r="420" spans="1:5" x14ac:dyDescent="0.4">
      <c r="A420" s="44"/>
      <c r="B420" s="45"/>
      <c r="C420" s="37"/>
      <c r="D420" s="38"/>
      <c r="E420" s="38"/>
    </row>
    <row r="421" spans="1:5" x14ac:dyDescent="0.4">
      <c r="A421" s="44"/>
      <c r="B421" s="45"/>
      <c r="C421" s="37"/>
      <c r="D421" s="38"/>
      <c r="E421" s="38"/>
    </row>
    <row r="422" spans="1:5" x14ac:dyDescent="0.4">
      <c r="A422" s="44"/>
      <c r="B422" s="45"/>
      <c r="C422" s="37"/>
      <c r="D422" s="38"/>
      <c r="E422" s="38"/>
    </row>
    <row r="423" spans="1:5" x14ac:dyDescent="0.4">
      <c r="A423" s="44"/>
      <c r="B423" s="45"/>
      <c r="C423" s="37"/>
      <c r="D423" s="38"/>
      <c r="E423" s="38"/>
    </row>
    <row r="424" spans="1:5" x14ac:dyDescent="0.4">
      <c r="A424" s="44"/>
      <c r="B424" s="45"/>
      <c r="C424" s="37"/>
      <c r="D424" s="38"/>
      <c r="E424" s="38"/>
    </row>
    <row r="425" spans="1:5" x14ac:dyDescent="0.4">
      <c r="A425" s="44"/>
      <c r="B425" s="45"/>
      <c r="C425" s="37"/>
      <c r="D425" s="38"/>
      <c r="E425" s="38"/>
    </row>
    <row r="426" spans="1:5" x14ac:dyDescent="0.4">
      <c r="A426" s="44"/>
      <c r="B426" s="45"/>
      <c r="C426" s="37"/>
      <c r="D426" s="38"/>
      <c r="E426" s="38"/>
    </row>
    <row r="427" spans="1:5" x14ac:dyDescent="0.4">
      <c r="A427" s="44"/>
      <c r="B427" s="45"/>
      <c r="C427" s="37"/>
      <c r="D427" s="38"/>
      <c r="E427" s="38"/>
    </row>
    <row r="428" spans="1:5" x14ac:dyDescent="0.4">
      <c r="A428" s="44"/>
      <c r="B428" s="45"/>
      <c r="C428" s="37"/>
      <c r="D428" s="38"/>
      <c r="E428" s="38"/>
    </row>
    <row r="429" spans="1:5" x14ac:dyDescent="0.4">
      <c r="A429" s="44"/>
      <c r="B429" s="45"/>
      <c r="C429" s="37"/>
      <c r="D429" s="38"/>
      <c r="E429" s="38"/>
    </row>
    <row r="430" spans="1:5" x14ac:dyDescent="0.4">
      <c r="A430" s="44"/>
      <c r="B430" s="45"/>
      <c r="C430" s="37"/>
      <c r="D430" s="38"/>
      <c r="E430" s="38"/>
    </row>
    <row r="431" spans="1:5" x14ac:dyDescent="0.4">
      <c r="A431" s="44"/>
      <c r="B431" s="45"/>
      <c r="C431" s="37"/>
      <c r="D431" s="38"/>
      <c r="E431" s="38"/>
    </row>
    <row r="432" spans="1:5" x14ac:dyDescent="0.4">
      <c r="A432" s="44"/>
      <c r="B432" s="45"/>
      <c r="C432" s="37"/>
      <c r="D432" s="38"/>
      <c r="E432" s="38"/>
    </row>
    <row r="433" spans="1:5" x14ac:dyDescent="0.4">
      <c r="A433" s="44"/>
      <c r="B433" s="45"/>
      <c r="C433" s="37"/>
      <c r="D433" s="38"/>
      <c r="E433" s="38"/>
    </row>
    <row r="434" spans="1:5" x14ac:dyDescent="0.4">
      <c r="A434" s="44"/>
      <c r="B434" s="45"/>
      <c r="C434" s="37"/>
      <c r="D434" s="38"/>
      <c r="E434" s="38"/>
    </row>
    <row r="435" spans="1:5" x14ac:dyDescent="0.4">
      <c r="A435" s="44"/>
      <c r="B435" s="45"/>
      <c r="C435" s="37"/>
      <c r="D435" s="38"/>
      <c r="E435" s="38"/>
    </row>
    <row r="436" spans="1:5" x14ac:dyDescent="0.4">
      <c r="A436" s="44"/>
      <c r="B436" s="45"/>
      <c r="C436" s="37"/>
      <c r="D436" s="38"/>
      <c r="E436" s="38"/>
    </row>
    <row r="437" spans="1:5" x14ac:dyDescent="0.4">
      <c r="A437" s="44"/>
      <c r="B437" s="45"/>
      <c r="C437" s="37"/>
      <c r="D437" s="38"/>
      <c r="E437" s="38"/>
    </row>
    <row r="438" spans="1:5" x14ac:dyDescent="0.4">
      <c r="A438" s="44"/>
      <c r="B438" s="45"/>
      <c r="C438" s="37"/>
      <c r="D438" s="38"/>
      <c r="E438" s="38"/>
    </row>
    <row r="439" spans="1:5" x14ac:dyDescent="0.4">
      <c r="A439" s="44"/>
      <c r="B439" s="45"/>
      <c r="C439" s="37"/>
      <c r="D439" s="38"/>
      <c r="E439" s="38"/>
    </row>
    <row r="440" spans="1:5" x14ac:dyDescent="0.4">
      <c r="A440" s="44"/>
      <c r="B440" s="45"/>
      <c r="C440" s="37"/>
      <c r="D440" s="38"/>
      <c r="E440" s="38"/>
    </row>
    <row r="441" spans="1:5" x14ac:dyDescent="0.4">
      <c r="A441" s="44"/>
      <c r="B441" s="45"/>
      <c r="C441" s="37"/>
      <c r="D441" s="38"/>
      <c r="E441" s="38"/>
    </row>
    <row r="442" spans="1:5" x14ac:dyDescent="0.4">
      <c r="A442" s="44"/>
      <c r="B442" s="45"/>
      <c r="C442" s="37"/>
      <c r="D442" s="38"/>
      <c r="E442" s="38"/>
    </row>
    <row r="443" spans="1:5" x14ac:dyDescent="0.4">
      <c r="A443" s="44"/>
      <c r="B443" s="45"/>
      <c r="C443" s="37"/>
      <c r="D443" s="38"/>
      <c r="E443" s="38"/>
    </row>
    <row r="444" spans="1:5" x14ac:dyDescent="0.4">
      <c r="A444" s="44"/>
      <c r="B444" s="45"/>
      <c r="C444" s="37"/>
      <c r="D444" s="38"/>
      <c r="E444" s="38"/>
    </row>
    <row r="445" spans="1:5" x14ac:dyDescent="0.4">
      <c r="A445" s="44"/>
      <c r="B445" s="45"/>
      <c r="C445" s="37"/>
      <c r="D445" s="38"/>
      <c r="E445" s="38"/>
    </row>
    <row r="446" spans="1:5" x14ac:dyDescent="0.4">
      <c r="A446" s="44"/>
      <c r="B446" s="45"/>
      <c r="C446" s="37"/>
      <c r="D446" s="38"/>
      <c r="E446" s="38"/>
    </row>
    <row r="447" spans="1:5" x14ac:dyDescent="0.4">
      <c r="A447" s="44"/>
      <c r="B447" s="45"/>
      <c r="C447" s="37"/>
      <c r="D447" s="38"/>
      <c r="E447" s="38"/>
    </row>
    <row r="448" spans="1:5" x14ac:dyDescent="0.4">
      <c r="A448" s="44"/>
      <c r="B448" s="45"/>
      <c r="C448" s="37"/>
      <c r="D448" s="38"/>
      <c r="E448" s="38"/>
    </row>
    <row r="449" spans="1:5" x14ac:dyDescent="0.4">
      <c r="A449" s="44"/>
      <c r="B449" s="45"/>
      <c r="C449" s="37"/>
      <c r="D449" s="38"/>
      <c r="E449" s="38"/>
    </row>
    <row r="450" spans="1:5" x14ac:dyDescent="0.4">
      <c r="A450" s="44"/>
      <c r="B450" s="45"/>
      <c r="C450" s="37"/>
      <c r="D450" s="38"/>
      <c r="E450" s="38"/>
    </row>
    <row r="451" spans="1:5" x14ac:dyDescent="0.4">
      <c r="A451" s="44"/>
      <c r="B451" s="45"/>
      <c r="C451" s="37"/>
      <c r="D451" s="38"/>
      <c r="E451" s="38"/>
    </row>
    <row r="452" spans="1:5" x14ac:dyDescent="0.4">
      <c r="A452" s="44"/>
      <c r="B452" s="45"/>
      <c r="C452" s="37"/>
      <c r="D452" s="38"/>
      <c r="E452" s="38"/>
    </row>
    <row r="453" spans="1:5" x14ac:dyDescent="0.4">
      <c r="A453" s="44"/>
      <c r="B453" s="45"/>
      <c r="C453" s="37"/>
      <c r="D453" s="38"/>
      <c r="E453" s="38"/>
    </row>
    <row r="454" spans="1:5" x14ac:dyDescent="0.4">
      <c r="A454" s="44"/>
      <c r="B454" s="45"/>
      <c r="C454" s="37"/>
      <c r="D454" s="38"/>
      <c r="E454" s="38"/>
    </row>
    <row r="455" spans="1:5" x14ac:dyDescent="0.4">
      <c r="A455" s="44"/>
      <c r="B455" s="45"/>
      <c r="C455" s="37"/>
      <c r="D455" s="38"/>
      <c r="E455" s="38"/>
    </row>
    <row r="456" spans="1:5" x14ac:dyDescent="0.4">
      <c r="A456" s="44"/>
      <c r="B456" s="45"/>
      <c r="C456" s="37"/>
      <c r="D456" s="38"/>
      <c r="E456" s="38"/>
    </row>
    <row r="457" spans="1:5" x14ac:dyDescent="0.4">
      <c r="A457" s="44"/>
      <c r="B457" s="45"/>
      <c r="C457" s="37"/>
      <c r="D457" s="38"/>
      <c r="E457" s="38"/>
    </row>
    <row r="458" spans="1:5" x14ac:dyDescent="0.4">
      <c r="A458" s="44"/>
      <c r="B458" s="45"/>
      <c r="C458" s="37"/>
      <c r="D458" s="38"/>
      <c r="E458" s="38"/>
    </row>
    <row r="459" spans="1:5" x14ac:dyDescent="0.4">
      <c r="A459" s="44"/>
      <c r="B459" s="45"/>
      <c r="C459" s="37"/>
      <c r="D459" s="38"/>
      <c r="E459" s="38"/>
    </row>
    <row r="460" spans="1:5" x14ac:dyDescent="0.4">
      <c r="A460" s="44"/>
      <c r="B460" s="45"/>
      <c r="C460" s="37"/>
      <c r="D460" s="38"/>
      <c r="E460" s="38"/>
    </row>
    <row r="461" spans="1:5" x14ac:dyDescent="0.4">
      <c r="A461" s="44"/>
      <c r="B461" s="45"/>
      <c r="C461" s="37"/>
      <c r="D461" s="38"/>
      <c r="E461" s="38"/>
    </row>
    <row r="462" spans="1:5" x14ac:dyDescent="0.4">
      <c r="A462" s="44"/>
      <c r="B462" s="45"/>
      <c r="C462" s="37"/>
      <c r="D462" s="38"/>
      <c r="E462" s="38"/>
    </row>
    <row r="463" spans="1:5" x14ac:dyDescent="0.4">
      <c r="A463" s="44"/>
      <c r="B463" s="45"/>
      <c r="C463" s="37"/>
      <c r="D463" s="38"/>
      <c r="E463" s="38"/>
    </row>
    <row r="464" spans="1:5" x14ac:dyDescent="0.4">
      <c r="A464" s="44"/>
      <c r="B464" s="45"/>
      <c r="C464" s="37"/>
      <c r="D464" s="38"/>
      <c r="E464" s="38"/>
    </row>
    <row r="465" spans="1:5" x14ac:dyDescent="0.4">
      <c r="A465" s="44"/>
      <c r="B465" s="45"/>
      <c r="C465" s="37"/>
      <c r="D465" s="38"/>
      <c r="E465" s="38"/>
    </row>
    <row r="466" spans="1:5" x14ac:dyDescent="0.4">
      <c r="A466" s="44"/>
      <c r="B466" s="45"/>
      <c r="C466" s="37"/>
      <c r="D466" s="38"/>
      <c r="E466" s="38"/>
    </row>
    <row r="467" spans="1:5" x14ac:dyDescent="0.4">
      <c r="A467" s="44"/>
      <c r="B467" s="45"/>
      <c r="C467" s="37"/>
      <c r="D467" s="38"/>
      <c r="E467" s="38"/>
    </row>
    <row r="468" spans="1:5" x14ac:dyDescent="0.4">
      <c r="A468" s="44"/>
      <c r="B468" s="45"/>
      <c r="C468" s="37"/>
      <c r="D468" s="38"/>
      <c r="E468" s="38"/>
    </row>
    <row r="469" spans="1:5" x14ac:dyDescent="0.4">
      <c r="A469" s="44"/>
      <c r="B469" s="45"/>
      <c r="C469" s="37"/>
      <c r="D469" s="38"/>
      <c r="E469" s="38"/>
    </row>
    <row r="470" spans="1:5" x14ac:dyDescent="0.4">
      <c r="A470" s="44"/>
      <c r="B470" s="45"/>
      <c r="C470" s="37"/>
      <c r="D470" s="38"/>
      <c r="E470" s="38"/>
    </row>
    <row r="471" spans="1:5" x14ac:dyDescent="0.4">
      <c r="A471" s="44"/>
      <c r="B471" s="45"/>
      <c r="C471" s="37"/>
      <c r="D471" s="38"/>
      <c r="E471" s="38"/>
    </row>
    <row r="472" spans="1:5" x14ac:dyDescent="0.4">
      <c r="A472" s="44"/>
      <c r="B472" s="45"/>
      <c r="C472" s="37"/>
      <c r="D472" s="38"/>
      <c r="E472" s="38"/>
    </row>
    <row r="473" spans="1:5" x14ac:dyDescent="0.4">
      <c r="A473" s="44"/>
      <c r="B473" s="45"/>
      <c r="C473" s="37"/>
      <c r="D473" s="38"/>
      <c r="E473" s="38"/>
    </row>
    <row r="474" spans="1:5" x14ac:dyDescent="0.4">
      <c r="A474" s="44"/>
      <c r="B474" s="45"/>
      <c r="C474" s="37"/>
      <c r="D474" s="38"/>
      <c r="E474" s="38"/>
    </row>
    <row r="475" spans="1:5" x14ac:dyDescent="0.4">
      <c r="A475" s="44"/>
      <c r="B475" s="45"/>
      <c r="C475" s="37"/>
      <c r="D475" s="38"/>
      <c r="E475" s="38"/>
    </row>
    <row r="476" spans="1:5" x14ac:dyDescent="0.4">
      <c r="A476" s="44"/>
      <c r="B476" s="45"/>
      <c r="C476" s="37"/>
      <c r="D476" s="38"/>
      <c r="E476" s="38"/>
    </row>
    <row r="477" spans="1:5" x14ac:dyDescent="0.4">
      <c r="A477" s="44"/>
      <c r="B477" s="45"/>
      <c r="C477" s="37"/>
      <c r="D477" s="38"/>
      <c r="E477" s="38"/>
    </row>
    <row r="478" spans="1:5" x14ac:dyDescent="0.4">
      <c r="A478" s="44"/>
      <c r="B478" s="45"/>
      <c r="C478" s="37"/>
      <c r="D478" s="38"/>
      <c r="E478" s="38"/>
    </row>
    <row r="479" spans="1:5" x14ac:dyDescent="0.4">
      <c r="A479" s="44"/>
      <c r="B479" s="45"/>
      <c r="C479" s="37"/>
      <c r="D479" s="38"/>
      <c r="E479" s="38"/>
    </row>
    <row r="480" spans="1:5" x14ac:dyDescent="0.4">
      <c r="A480" s="44"/>
      <c r="B480" s="45"/>
      <c r="C480" s="37"/>
      <c r="D480" s="38"/>
      <c r="E480" s="38"/>
    </row>
    <row r="481" spans="1:5" x14ac:dyDescent="0.4">
      <c r="A481" s="44"/>
      <c r="B481" s="45"/>
      <c r="C481" s="37"/>
      <c r="D481" s="38"/>
      <c r="E481" s="38"/>
    </row>
    <row r="482" spans="1:5" x14ac:dyDescent="0.4">
      <c r="A482" s="44"/>
      <c r="B482" s="45"/>
      <c r="C482" s="37"/>
      <c r="D482" s="38"/>
      <c r="E482" s="38"/>
    </row>
    <row r="483" spans="1:5" x14ac:dyDescent="0.4">
      <c r="A483" s="44"/>
      <c r="B483" s="45"/>
      <c r="C483" s="37"/>
      <c r="D483" s="38"/>
      <c r="E483" s="38"/>
    </row>
    <row r="484" spans="1:5" x14ac:dyDescent="0.4">
      <c r="A484" s="44"/>
      <c r="B484" s="45"/>
      <c r="C484" s="37"/>
      <c r="D484" s="38"/>
      <c r="E484" s="38"/>
    </row>
    <row r="485" spans="1:5" x14ac:dyDescent="0.4">
      <c r="A485" s="44"/>
      <c r="B485" s="45"/>
      <c r="C485" s="37"/>
      <c r="D485" s="38"/>
      <c r="E485" s="38"/>
    </row>
    <row r="486" spans="1:5" x14ac:dyDescent="0.4">
      <c r="A486" s="44"/>
      <c r="B486" s="45"/>
      <c r="C486" s="37"/>
      <c r="D486" s="38"/>
      <c r="E486" s="38"/>
    </row>
    <row r="487" spans="1:5" x14ac:dyDescent="0.4">
      <c r="A487" s="44"/>
      <c r="B487" s="45"/>
      <c r="C487" s="37"/>
      <c r="D487" s="38"/>
      <c r="E487" s="38"/>
    </row>
    <row r="488" spans="1:5" x14ac:dyDescent="0.4">
      <c r="A488" s="44"/>
      <c r="B488" s="45"/>
      <c r="C488" s="37"/>
      <c r="D488" s="38"/>
      <c r="E488" s="38"/>
    </row>
    <row r="489" spans="1:5" x14ac:dyDescent="0.4">
      <c r="A489" s="44"/>
      <c r="B489" s="45"/>
      <c r="C489" s="37"/>
      <c r="D489" s="38"/>
      <c r="E489" s="38"/>
    </row>
    <row r="490" spans="1:5" x14ac:dyDescent="0.4">
      <c r="A490" s="44"/>
      <c r="B490" s="45"/>
      <c r="C490" s="37"/>
      <c r="D490" s="38"/>
      <c r="E490" s="38"/>
    </row>
    <row r="491" spans="1:5" x14ac:dyDescent="0.4">
      <c r="A491" s="44"/>
      <c r="B491" s="45"/>
      <c r="C491" s="37"/>
      <c r="D491" s="38"/>
      <c r="E491" s="38"/>
    </row>
    <row r="492" spans="1:5" x14ac:dyDescent="0.4">
      <c r="A492" s="44"/>
      <c r="B492" s="45"/>
      <c r="C492" s="37"/>
      <c r="D492" s="38"/>
      <c r="E492" s="38"/>
    </row>
    <row r="493" spans="1:5" x14ac:dyDescent="0.4">
      <c r="A493" s="44"/>
      <c r="B493" s="45"/>
      <c r="C493" s="37"/>
      <c r="D493" s="38"/>
      <c r="E493" s="38"/>
    </row>
    <row r="494" spans="1:5" x14ac:dyDescent="0.4">
      <c r="A494" s="44"/>
      <c r="B494" s="45"/>
      <c r="C494" s="37"/>
      <c r="D494" s="38"/>
      <c r="E494" s="38"/>
    </row>
    <row r="495" spans="1:5" x14ac:dyDescent="0.4">
      <c r="A495" s="44"/>
      <c r="B495" s="45"/>
      <c r="C495" s="37"/>
      <c r="D495" s="38"/>
      <c r="E495" s="38"/>
    </row>
    <row r="496" spans="1:5" x14ac:dyDescent="0.4">
      <c r="A496" s="44"/>
      <c r="B496" s="45"/>
      <c r="C496" s="37"/>
      <c r="D496" s="38"/>
      <c r="E496" s="38"/>
    </row>
    <row r="497" spans="1:5" x14ac:dyDescent="0.4">
      <c r="A497" s="44"/>
      <c r="B497" s="45"/>
      <c r="C497" s="37"/>
      <c r="D497" s="38"/>
      <c r="E497" s="38"/>
    </row>
    <row r="498" spans="1:5" x14ac:dyDescent="0.4">
      <c r="A498" s="44"/>
      <c r="B498" s="45"/>
      <c r="C498" s="37"/>
      <c r="D498" s="38"/>
      <c r="E498" s="38"/>
    </row>
    <row r="499" spans="1:5" x14ac:dyDescent="0.4">
      <c r="A499" s="44"/>
      <c r="B499" s="45"/>
      <c r="C499" s="37"/>
      <c r="D499" s="38"/>
      <c r="E499" s="38"/>
    </row>
    <row r="500" spans="1:5" x14ac:dyDescent="0.4">
      <c r="A500" s="44"/>
      <c r="B500" s="45"/>
      <c r="C500" s="37"/>
      <c r="D500" s="38"/>
      <c r="E500" s="38"/>
    </row>
    <row r="501" spans="1:5" x14ac:dyDescent="0.4">
      <c r="A501" s="44"/>
      <c r="B501" s="45"/>
      <c r="C501" s="37"/>
      <c r="D501" s="38"/>
      <c r="E501" s="38"/>
    </row>
    <row r="502" spans="1:5" x14ac:dyDescent="0.4">
      <c r="A502" s="44"/>
      <c r="B502" s="45"/>
      <c r="C502" s="37"/>
      <c r="D502" s="38"/>
      <c r="E502" s="38"/>
    </row>
    <row r="503" spans="1:5" x14ac:dyDescent="0.4">
      <c r="A503" s="44"/>
      <c r="B503" s="45"/>
      <c r="C503" s="37"/>
      <c r="D503" s="38"/>
      <c r="E503" s="38"/>
    </row>
    <row r="504" spans="1:5" x14ac:dyDescent="0.4">
      <c r="A504" s="44"/>
      <c r="B504" s="45"/>
      <c r="C504" s="37"/>
      <c r="D504" s="38"/>
      <c r="E504" s="38"/>
    </row>
    <row r="505" spans="1:5" x14ac:dyDescent="0.4">
      <c r="A505" s="44"/>
      <c r="B505" s="45"/>
      <c r="C505" s="37"/>
      <c r="D505" s="38"/>
      <c r="E505" s="38"/>
    </row>
    <row r="506" spans="1:5" x14ac:dyDescent="0.4">
      <c r="A506" s="44"/>
      <c r="B506" s="45"/>
      <c r="C506" s="37"/>
      <c r="D506" s="38"/>
      <c r="E506" s="38"/>
    </row>
    <row r="507" spans="1:5" x14ac:dyDescent="0.4">
      <c r="A507" s="44"/>
      <c r="B507" s="45"/>
      <c r="C507" s="37"/>
      <c r="D507" s="38"/>
      <c r="E507" s="38"/>
    </row>
    <row r="508" spans="1:5" x14ac:dyDescent="0.4">
      <c r="A508" s="44"/>
      <c r="B508" s="45"/>
      <c r="C508" s="37"/>
      <c r="D508" s="38"/>
      <c r="E508" s="38"/>
    </row>
    <row r="509" spans="1:5" x14ac:dyDescent="0.4">
      <c r="A509" s="44"/>
      <c r="B509" s="45"/>
      <c r="C509" s="37"/>
      <c r="D509" s="38"/>
      <c r="E509" s="38"/>
    </row>
    <row r="510" spans="1:5" x14ac:dyDescent="0.4">
      <c r="A510" s="44"/>
      <c r="B510" s="45"/>
      <c r="C510" s="37"/>
      <c r="D510" s="38"/>
      <c r="E510" s="38"/>
    </row>
    <row r="511" spans="1:5" x14ac:dyDescent="0.4">
      <c r="A511" s="44"/>
      <c r="B511" s="45"/>
      <c r="C511" s="37"/>
      <c r="D511" s="38"/>
      <c r="E511" s="38"/>
    </row>
    <row r="512" spans="1:5" x14ac:dyDescent="0.4">
      <c r="A512" s="44"/>
      <c r="B512" s="45"/>
      <c r="C512" s="37"/>
      <c r="D512" s="38"/>
      <c r="E512" s="38"/>
    </row>
    <row r="513" spans="1:5" x14ac:dyDescent="0.4">
      <c r="A513" s="44"/>
      <c r="B513" s="45"/>
      <c r="C513" s="37"/>
      <c r="D513" s="38"/>
      <c r="E513" s="38"/>
    </row>
    <row r="514" spans="1:5" x14ac:dyDescent="0.4">
      <c r="A514" s="44"/>
      <c r="B514" s="45"/>
      <c r="C514" s="37"/>
      <c r="D514" s="38"/>
      <c r="E514" s="38"/>
    </row>
    <row r="515" spans="1:5" x14ac:dyDescent="0.4">
      <c r="A515" s="44"/>
      <c r="B515" s="45"/>
      <c r="C515" s="37"/>
      <c r="D515" s="38"/>
      <c r="E515" s="38"/>
    </row>
    <row r="516" spans="1:5" x14ac:dyDescent="0.4">
      <c r="A516" s="44"/>
      <c r="B516" s="45"/>
      <c r="C516" s="37"/>
      <c r="D516" s="38"/>
      <c r="E516" s="38"/>
    </row>
    <row r="517" spans="1:5" x14ac:dyDescent="0.4">
      <c r="A517" s="44"/>
      <c r="B517" s="45"/>
      <c r="C517" s="37"/>
      <c r="D517" s="38"/>
      <c r="E517" s="38"/>
    </row>
    <row r="518" spans="1:5" x14ac:dyDescent="0.4">
      <c r="A518" s="44"/>
      <c r="B518" s="45"/>
      <c r="C518" s="37"/>
      <c r="D518" s="38"/>
      <c r="E518" s="38"/>
    </row>
    <row r="519" spans="1:5" x14ac:dyDescent="0.4">
      <c r="A519" s="44"/>
      <c r="B519" s="45"/>
      <c r="C519" s="37"/>
      <c r="D519" s="38"/>
      <c r="E519" s="38"/>
    </row>
    <row r="520" spans="1:5" x14ac:dyDescent="0.4">
      <c r="A520" s="44"/>
      <c r="B520" s="45"/>
      <c r="C520" s="37"/>
      <c r="D520" s="38"/>
      <c r="E520" s="38"/>
    </row>
    <row r="521" spans="1:5" x14ac:dyDescent="0.4">
      <c r="A521" s="44"/>
      <c r="B521" s="45"/>
      <c r="C521" s="37"/>
      <c r="D521" s="38"/>
      <c r="E521" s="38"/>
    </row>
    <row r="522" spans="1:5" x14ac:dyDescent="0.4">
      <c r="A522" s="44"/>
      <c r="B522" s="45"/>
      <c r="C522" s="37"/>
      <c r="D522" s="38"/>
      <c r="E522" s="38"/>
    </row>
    <row r="523" spans="1:5" x14ac:dyDescent="0.4">
      <c r="A523" s="44"/>
      <c r="B523" s="45"/>
      <c r="C523" s="37"/>
      <c r="D523" s="38"/>
      <c r="E523" s="38"/>
    </row>
    <row r="524" spans="1:5" x14ac:dyDescent="0.4">
      <c r="A524" s="44"/>
      <c r="B524" s="45"/>
      <c r="C524" s="37"/>
      <c r="D524" s="38"/>
      <c r="E524" s="38"/>
    </row>
    <row r="525" spans="1:5" x14ac:dyDescent="0.4">
      <c r="A525" s="44"/>
      <c r="B525" s="45"/>
      <c r="C525" s="37"/>
      <c r="D525" s="38"/>
      <c r="E525" s="38"/>
    </row>
    <row r="526" spans="1:5" x14ac:dyDescent="0.4">
      <c r="A526" s="44"/>
      <c r="B526" s="45"/>
      <c r="C526" s="37"/>
      <c r="D526" s="38"/>
      <c r="E526" s="38"/>
    </row>
    <row r="527" spans="1:5" x14ac:dyDescent="0.4">
      <c r="A527" s="44"/>
      <c r="B527" s="45"/>
      <c r="C527" s="37"/>
      <c r="D527" s="38"/>
      <c r="E527" s="38"/>
    </row>
    <row r="528" spans="1:5" x14ac:dyDescent="0.4">
      <c r="A528" s="44"/>
      <c r="B528" s="45"/>
      <c r="C528" s="37"/>
      <c r="D528" s="38"/>
      <c r="E528" s="38"/>
    </row>
    <row r="529" spans="1:5" x14ac:dyDescent="0.4">
      <c r="A529" s="44"/>
      <c r="B529" s="45"/>
      <c r="C529" s="37"/>
      <c r="D529" s="38"/>
      <c r="E529" s="38"/>
    </row>
    <row r="530" spans="1:5" x14ac:dyDescent="0.4">
      <c r="A530" s="44"/>
      <c r="B530" s="45"/>
      <c r="C530" s="37"/>
      <c r="D530" s="38"/>
      <c r="E530" s="38"/>
    </row>
    <row r="531" spans="1:5" x14ac:dyDescent="0.4">
      <c r="A531" s="44"/>
      <c r="B531" s="45"/>
      <c r="C531" s="37"/>
      <c r="D531" s="38"/>
      <c r="E531" s="38"/>
    </row>
    <row r="532" spans="1:5" x14ac:dyDescent="0.4">
      <c r="A532" s="44"/>
      <c r="B532" s="45"/>
      <c r="C532" s="37"/>
      <c r="D532" s="38"/>
      <c r="E532" s="38"/>
    </row>
    <row r="533" spans="1:5" x14ac:dyDescent="0.4">
      <c r="A533" s="44"/>
      <c r="B533" s="45"/>
      <c r="C533" s="37"/>
      <c r="D533" s="38"/>
      <c r="E533" s="38"/>
    </row>
    <row r="534" spans="1:5" x14ac:dyDescent="0.4">
      <c r="A534" s="44"/>
      <c r="B534" s="45"/>
      <c r="C534" s="37"/>
      <c r="D534" s="38"/>
      <c r="E534" s="38"/>
    </row>
    <row r="535" spans="1:5" x14ac:dyDescent="0.4">
      <c r="A535" s="44"/>
      <c r="B535" s="45"/>
      <c r="C535" s="37"/>
      <c r="D535" s="38"/>
      <c r="E535" s="38"/>
    </row>
    <row r="536" spans="1:5" x14ac:dyDescent="0.4">
      <c r="A536" s="44"/>
      <c r="B536" s="45"/>
      <c r="C536" s="37"/>
      <c r="D536" s="38"/>
      <c r="E536" s="38"/>
    </row>
    <row r="537" spans="1:5" x14ac:dyDescent="0.4">
      <c r="A537" s="44"/>
      <c r="B537" s="45"/>
      <c r="C537" s="37"/>
      <c r="D537" s="38"/>
      <c r="E537" s="38"/>
    </row>
    <row r="538" spans="1:5" x14ac:dyDescent="0.4">
      <c r="A538" s="44"/>
      <c r="B538" s="45"/>
      <c r="C538" s="37"/>
      <c r="D538" s="38"/>
      <c r="E538" s="38"/>
    </row>
    <row r="539" spans="1:5" x14ac:dyDescent="0.4">
      <c r="A539" s="44"/>
      <c r="B539" s="45"/>
      <c r="C539" s="37"/>
      <c r="D539" s="38"/>
      <c r="E539" s="38"/>
    </row>
    <row r="540" spans="1:5" x14ac:dyDescent="0.4">
      <c r="A540" s="44"/>
      <c r="B540" s="45"/>
      <c r="C540" s="37"/>
      <c r="D540" s="38"/>
      <c r="E540" s="38"/>
    </row>
    <row r="541" spans="1:5" x14ac:dyDescent="0.4">
      <c r="A541" s="44"/>
      <c r="B541" s="45"/>
      <c r="C541" s="37"/>
      <c r="D541" s="38"/>
      <c r="E541" s="38"/>
    </row>
    <row r="542" spans="1:5" x14ac:dyDescent="0.4">
      <c r="A542" s="44"/>
      <c r="B542" s="45"/>
      <c r="C542" s="37"/>
      <c r="D542" s="38"/>
      <c r="E542" s="38"/>
    </row>
    <row r="543" spans="1:5" x14ac:dyDescent="0.4">
      <c r="A543" s="44"/>
      <c r="B543" s="45"/>
      <c r="C543" s="37"/>
      <c r="D543" s="38"/>
      <c r="E543" s="38"/>
    </row>
    <row r="544" spans="1:5" x14ac:dyDescent="0.4">
      <c r="A544" s="44"/>
      <c r="B544" s="45"/>
      <c r="C544" s="37"/>
      <c r="D544" s="38"/>
      <c r="E544" s="38"/>
    </row>
    <row r="545" spans="1:5" x14ac:dyDescent="0.4">
      <c r="A545" s="44"/>
      <c r="B545" s="45"/>
      <c r="C545" s="37"/>
      <c r="D545" s="38"/>
      <c r="E545" s="38"/>
    </row>
    <row r="546" spans="1:5" x14ac:dyDescent="0.4">
      <c r="A546" s="44"/>
      <c r="B546" s="45"/>
      <c r="C546" s="37"/>
      <c r="D546" s="38"/>
      <c r="E546" s="38"/>
    </row>
    <row r="547" spans="1:5" x14ac:dyDescent="0.4">
      <c r="A547" s="44"/>
      <c r="B547" s="45"/>
      <c r="C547" s="37"/>
      <c r="D547" s="38"/>
      <c r="E547" s="38"/>
    </row>
    <row r="548" spans="1:5" x14ac:dyDescent="0.4">
      <c r="A548" s="44"/>
      <c r="B548" s="45"/>
      <c r="C548" s="37"/>
      <c r="D548" s="38"/>
      <c r="E548" s="38"/>
    </row>
    <row r="549" spans="1:5" x14ac:dyDescent="0.4">
      <c r="A549" s="44"/>
      <c r="B549" s="45"/>
      <c r="C549" s="37"/>
      <c r="D549" s="38"/>
      <c r="E549" s="38"/>
    </row>
    <row r="550" spans="1:5" x14ac:dyDescent="0.4">
      <c r="A550" s="44"/>
      <c r="B550" s="45"/>
      <c r="C550" s="37"/>
      <c r="D550" s="38"/>
      <c r="E550" s="38"/>
    </row>
    <row r="551" spans="1:5" x14ac:dyDescent="0.4">
      <c r="A551" s="44"/>
      <c r="B551" s="45"/>
      <c r="C551" s="37"/>
      <c r="D551" s="38"/>
      <c r="E551" s="38"/>
    </row>
    <row r="552" spans="1:5" x14ac:dyDescent="0.4">
      <c r="A552" s="44"/>
      <c r="B552" s="45"/>
      <c r="C552" s="37"/>
      <c r="D552" s="38"/>
      <c r="E552" s="38"/>
    </row>
    <row r="553" spans="1:5" x14ac:dyDescent="0.4">
      <c r="A553" s="44"/>
      <c r="B553" s="45"/>
      <c r="C553" s="37"/>
      <c r="D553" s="38"/>
      <c r="E553" s="38"/>
    </row>
    <row r="554" spans="1:5" x14ac:dyDescent="0.4">
      <c r="A554" s="44"/>
      <c r="B554" s="45"/>
      <c r="C554" s="37"/>
      <c r="D554" s="38"/>
      <c r="E554" s="38"/>
    </row>
    <row r="555" spans="1:5" x14ac:dyDescent="0.4">
      <c r="A555" s="44"/>
      <c r="B555" s="45"/>
      <c r="C555" s="37"/>
      <c r="D555" s="38"/>
      <c r="E555" s="38"/>
    </row>
    <row r="556" spans="1:5" x14ac:dyDescent="0.4">
      <c r="A556" s="44"/>
      <c r="B556" s="45"/>
      <c r="C556" s="37"/>
      <c r="D556" s="38"/>
      <c r="E556" s="38"/>
    </row>
    <row r="557" spans="1:5" x14ac:dyDescent="0.4">
      <c r="A557" s="44"/>
      <c r="B557" s="45"/>
      <c r="C557" s="37"/>
      <c r="D557" s="38"/>
      <c r="E557" s="38"/>
    </row>
    <row r="558" spans="1:5" x14ac:dyDescent="0.4">
      <c r="A558" s="44"/>
      <c r="B558" s="45"/>
      <c r="C558" s="37"/>
      <c r="D558" s="38"/>
      <c r="E558" s="38"/>
    </row>
    <row r="559" spans="1:5" x14ac:dyDescent="0.4">
      <c r="A559" s="44"/>
      <c r="B559" s="45"/>
      <c r="C559" s="37"/>
      <c r="D559" s="38"/>
      <c r="E559" s="38"/>
    </row>
    <row r="560" spans="1:5" x14ac:dyDescent="0.4">
      <c r="A560" s="44"/>
      <c r="B560" s="45"/>
      <c r="C560" s="37"/>
      <c r="D560" s="38"/>
      <c r="E560" s="38"/>
    </row>
    <row r="561" spans="1:5" x14ac:dyDescent="0.4">
      <c r="A561" s="44"/>
      <c r="B561" s="45"/>
      <c r="C561" s="37"/>
      <c r="D561" s="38"/>
      <c r="E561" s="38"/>
    </row>
    <row r="562" spans="1:5" x14ac:dyDescent="0.4">
      <c r="A562" s="44"/>
      <c r="B562" s="45"/>
      <c r="C562" s="37"/>
      <c r="D562" s="38"/>
      <c r="E562" s="38"/>
    </row>
    <row r="563" spans="1:5" x14ac:dyDescent="0.4">
      <c r="A563" s="44"/>
      <c r="B563" s="45"/>
      <c r="C563" s="37"/>
      <c r="D563" s="38"/>
      <c r="E563" s="38"/>
    </row>
    <row r="564" spans="1:5" x14ac:dyDescent="0.4">
      <c r="A564" s="44"/>
      <c r="B564" s="45"/>
      <c r="C564" s="37"/>
      <c r="D564" s="38"/>
      <c r="E564" s="38"/>
    </row>
    <row r="565" spans="1:5" x14ac:dyDescent="0.4">
      <c r="A565" s="44"/>
      <c r="B565" s="45"/>
      <c r="C565" s="37"/>
      <c r="D565" s="38"/>
      <c r="E565" s="38"/>
    </row>
    <row r="566" spans="1:5" x14ac:dyDescent="0.4">
      <c r="A566" s="44"/>
      <c r="B566" s="45"/>
      <c r="C566" s="37"/>
      <c r="D566" s="38"/>
      <c r="E566" s="38"/>
    </row>
    <row r="567" spans="1:5" x14ac:dyDescent="0.4">
      <c r="A567" s="44"/>
      <c r="B567" s="45"/>
      <c r="C567" s="37"/>
      <c r="D567" s="38"/>
      <c r="E567" s="38"/>
    </row>
    <row r="568" spans="1:5" x14ac:dyDescent="0.4">
      <c r="A568" s="44"/>
      <c r="B568" s="45"/>
      <c r="C568" s="37"/>
      <c r="D568" s="38"/>
      <c r="E568" s="38"/>
    </row>
    <row r="569" spans="1:5" x14ac:dyDescent="0.4">
      <c r="A569" s="44"/>
      <c r="B569" s="45"/>
      <c r="C569" s="37"/>
      <c r="D569" s="38"/>
      <c r="E569" s="38"/>
    </row>
    <row r="570" spans="1:5" x14ac:dyDescent="0.4">
      <c r="A570" s="44"/>
      <c r="B570" s="45"/>
      <c r="C570" s="37"/>
      <c r="D570" s="38"/>
      <c r="E570" s="38"/>
    </row>
    <row r="571" spans="1:5" x14ac:dyDescent="0.4">
      <c r="A571" s="44"/>
      <c r="B571" s="45"/>
      <c r="C571" s="37"/>
      <c r="D571" s="38"/>
      <c r="E571" s="38"/>
    </row>
    <row r="572" spans="1:5" x14ac:dyDescent="0.4">
      <c r="A572" s="44"/>
      <c r="B572" s="45"/>
      <c r="C572" s="37"/>
      <c r="D572" s="38"/>
      <c r="E572" s="38"/>
    </row>
    <row r="573" spans="1:5" x14ac:dyDescent="0.4">
      <c r="A573" s="44"/>
      <c r="B573" s="45"/>
      <c r="C573" s="37"/>
      <c r="D573" s="38"/>
      <c r="E573" s="38"/>
    </row>
    <row r="574" spans="1:5" x14ac:dyDescent="0.4">
      <c r="A574" s="44"/>
      <c r="B574" s="45"/>
      <c r="C574" s="37"/>
      <c r="D574" s="38"/>
      <c r="E574" s="38"/>
    </row>
    <row r="575" spans="1:5" x14ac:dyDescent="0.4">
      <c r="A575" s="44"/>
      <c r="B575" s="45"/>
      <c r="C575" s="37"/>
      <c r="D575" s="38"/>
      <c r="E575" s="38"/>
    </row>
    <row r="576" spans="1:5" x14ac:dyDescent="0.4">
      <c r="A576" s="44"/>
      <c r="B576" s="45"/>
      <c r="C576" s="37"/>
      <c r="D576" s="38"/>
      <c r="E576" s="38"/>
    </row>
    <row r="577" spans="1:5" x14ac:dyDescent="0.4">
      <c r="A577" s="44"/>
      <c r="B577" s="45"/>
      <c r="C577" s="37"/>
      <c r="D577" s="38"/>
      <c r="E577" s="38"/>
    </row>
    <row r="578" spans="1:5" x14ac:dyDescent="0.4">
      <c r="A578" s="44"/>
      <c r="B578" s="45"/>
      <c r="C578" s="37"/>
      <c r="D578" s="38"/>
      <c r="E578" s="38"/>
    </row>
    <row r="579" spans="1:5" x14ac:dyDescent="0.4">
      <c r="A579" s="44"/>
      <c r="B579" s="45"/>
      <c r="C579" s="37"/>
      <c r="D579" s="38"/>
      <c r="E579" s="38"/>
    </row>
    <row r="580" spans="1:5" x14ac:dyDescent="0.4">
      <c r="A580" s="44"/>
      <c r="B580" s="45"/>
      <c r="C580" s="37"/>
      <c r="D580" s="38"/>
      <c r="E580" s="38"/>
    </row>
    <row r="581" spans="1:5" x14ac:dyDescent="0.4">
      <c r="A581" s="44"/>
      <c r="B581" s="45"/>
      <c r="C581" s="37"/>
      <c r="D581" s="38"/>
      <c r="E581" s="38"/>
    </row>
    <row r="582" spans="1:5" x14ac:dyDescent="0.4">
      <c r="A582" s="44"/>
      <c r="B582" s="45"/>
      <c r="C582" s="37"/>
      <c r="D582" s="38"/>
      <c r="E582" s="38"/>
    </row>
    <row r="583" spans="1:5" x14ac:dyDescent="0.4">
      <c r="A583" s="44"/>
      <c r="B583" s="45"/>
      <c r="C583" s="37"/>
      <c r="D583" s="38"/>
      <c r="E583" s="38"/>
    </row>
    <row r="584" spans="1:5" x14ac:dyDescent="0.4">
      <c r="A584" s="44"/>
      <c r="B584" s="45"/>
      <c r="C584" s="37"/>
      <c r="D584" s="38"/>
      <c r="E584" s="38"/>
    </row>
    <row r="585" spans="1:5" x14ac:dyDescent="0.4">
      <c r="A585" s="44"/>
      <c r="B585" s="45"/>
      <c r="C585" s="37"/>
      <c r="D585" s="38"/>
      <c r="E585" s="38"/>
    </row>
    <row r="586" spans="1:5" x14ac:dyDescent="0.4">
      <c r="A586" s="44"/>
      <c r="B586" s="45"/>
      <c r="C586" s="37"/>
      <c r="D586" s="38"/>
      <c r="E586" s="38"/>
    </row>
    <row r="587" spans="1:5" x14ac:dyDescent="0.4">
      <c r="A587" s="44"/>
      <c r="B587" s="45"/>
      <c r="C587" s="37"/>
      <c r="D587" s="38"/>
      <c r="E587" s="38"/>
    </row>
    <row r="588" spans="1:5" x14ac:dyDescent="0.4">
      <c r="A588" s="44"/>
      <c r="B588" s="45"/>
      <c r="C588" s="37"/>
      <c r="D588" s="38"/>
      <c r="E588" s="38"/>
    </row>
    <row r="589" spans="1:5" x14ac:dyDescent="0.4">
      <c r="A589" s="44"/>
      <c r="B589" s="45"/>
      <c r="C589" s="37"/>
      <c r="D589" s="38"/>
      <c r="E589" s="38"/>
    </row>
    <row r="590" spans="1:5" x14ac:dyDescent="0.4">
      <c r="A590" s="44"/>
      <c r="B590" s="45"/>
      <c r="C590" s="37"/>
      <c r="D590" s="38"/>
      <c r="E590" s="38"/>
    </row>
    <row r="591" spans="1:5" x14ac:dyDescent="0.4">
      <c r="A591" s="44"/>
      <c r="B591" s="45"/>
      <c r="C591" s="37"/>
      <c r="D591" s="38"/>
      <c r="E591" s="38"/>
    </row>
    <row r="592" spans="1:5" x14ac:dyDescent="0.4">
      <c r="A592" s="44"/>
      <c r="B592" s="45"/>
      <c r="C592" s="37"/>
      <c r="D592" s="38"/>
      <c r="E592" s="38"/>
    </row>
    <row r="593" spans="1:5" x14ac:dyDescent="0.4">
      <c r="A593" s="44"/>
      <c r="B593" s="45"/>
      <c r="C593" s="37"/>
      <c r="D593" s="38"/>
      <c r="E593" s="38"/>
    </row>
    <row r="594" spans="1:5" x14ac:dyDescent="0.4">
      <c r="A594" s="44"/>
      <c r="B594" s="45"/>
      <c r="C594" s="37"/>
      <c r="D594" s="38"/>
      <c r="E594" s="38"/>
    </row>
    <row r="595" spans="1:5" x14ac:dyDescent="0.4">
      <c r="A595" s="44"/>
      <c r="B595" s="45"/>
      <c r="C595" s="37"/>
      <c r="D595" s="38"/>
      <c r="E595" s="38"/>
    </row>
    <row r="596" spans="1:5" x14ac:dyDescent="0.4">
      <c r="A596" s="44"/>
      <c r="B596" s="45"/>
      <c r="C596" s="37"/>
      <c r="D596" s="38"/>
      <c r="E596" s="38"/>
    </row>
    <row r="597" spans="1:5" x14ac:dyDescent="0.4">
      <c r="A597" s="44"/>
      <c r="B597" s="45"/>
      <c r="C597" s="37"/>
      <c r="D597" s="38"/>
      <c r="E597" s="38"/>
    </row>
    <row r="598" spans="1:5" x14ac:dyDescent="0.4">
      <c r="A598" s="44"/>
      <c r="B598" s="45"/>
      <c r="C598" s="37"/>
      <c r="D598" s="38"/>
      <c r="E598" s="38"/>
    </row>
    <row r="599" spans="1:5" x14ac:dyDescent="0.4">
      <c r="A599" s="44"/>
      <c r="B599" s="45"/>
      <c r="C599" s="37"/>
      <c r="D599" s="38"/>
      <c r="E599" s="38"/>
    </row>
    <row r="600" spans="1:5" x14ac:dyDescent="0.4">
      <c r="A600" s="44"/>
      <c r="B600" s="45"/>
      <c r="C600" s="37"/>
      <c r="D600" s="38"/>
      <c r="E600" s="38"/>
    </row>
    <row r="601" spans="1:5" x14ac:dyDescent="0.4">
      <c r="A601" s="44"/>
      <c r="B601" s="45"/>
      <c r="C601" s="37"/>
      <c r="D601" s="38"/>
      <c r="E601" s="38"/>
    </row>
    <row r="602" spans="1:5" x14ac:dyDescent="0.4">
      <c r="A602" s="44"/>
      <c r="B602" s="45"/>
      <c r="C602" s="37"/>
      <c r="D602" s="38"/>
      <c r="E602" s="38"/>
    </row>
    <row r="603" spans="1:5" x14ac:dyDescent="0.4">
      <c r="A603" s="44"/>
      <c r="B603" s="45"/>
      <c r="C603" s="37"/>
      <c r="D603" s="38"/>
      <c r="E603" s="38"/>
    </row>
    <row r="604" spans="1:5" x14ac:dyDescent="0.4">
      <c r="A604" s="44"/>
      <c r="B604" s="45"/>
      <c r="C604" s="37"/>
      <c r="D604" s="38"/>
      <c r="E604" s="38"/>
    </row>
    <row r="605" spans="1:5" x14ac:dyDescent="0.4">
      <c r="A605" s="44"/>
      <c r="B605" s="45"/>
      <c r="C605" s="37"/>
      <c r="D605" s="38"/>
      <c r="E605" s="38"/>
    </row>
    <row r="606" spans="1:5" x14ac:dyDescent="0.4">
      <c r="A606" s="44"/>
      <c r="B606" s="45"/>
      <c r="C606" s="37"/>
      <c r="D606" s="38"/>
      <c r="E606" s="38"/>
    </row>
    <row r="607" spans="1:5" x14ac:dyDescent="0.4">
      <c r="A607" s="44"/>
      <c r="B607" s="45"/>
      <c r="C607" s="37"/>
      <c r="D607" s="38"/>
      <c r="E607" s="38"/>
    </row>
    <row r="608" spans="1:5" x14ac:dyDescent="0.4">
      <c r="A608" s="44"/>
      <c r="B608" s="45"/>
      <c r="C608" s="37"/>
      <c r="D608" s="38"/>
      <c r="E608" s="38"/>
    </row>
    <row r="609" spans="1:5" x14ac:dyDescent="0.4">
      <c r="A609" s="44"/>
      <c r="B609" s="45"/>
      <c r="C609" s="37"/>
      <c r="D609" s="38"/>
      <c r="E609" s="38"/>
    </row>
    <row r="610" spans="1:5" x14ac:dyDescent="0.4">
      <c r="A610" s="44"/>
      <c r="B610" s="45"/>
      <c r="C610" s="37"/>
      <c r="D610" s="38"/>
      <c r="E610" s="38"/>
    </row>
    <row r="611" spans="1:5" x14ac:dyDescent="0.4">
      <c r="A611" s="44"/>
      <c r="B611" s="45"/>
      <c r="C611" s="37"/>
      <c r="D611" s="38"/>
      <c r="E611" s="38"/>
    </row>
    <row r="612" spans="1:5" x14ac:dyDescent="0.4">
      <c r="A612" s="44"/>
      <c r="B612" s="45"/>
      <c r="C612" s="37"/>
      <c r="D612" s="38"/>
      <c r="E612" s="38"/>
    </row>
    <row r="613" spans="1:5" x14ac:dyDescent="0.4">
      <c r="A613" s="44"/>
      <c r="B613" s="45"/>
      <c r="C613" s="37"/>
      <c r="D613" s="38"/>
      <c r="E613" s="38"/>
    </row>
    <row r="614" spans="1:5" x14ac:dyDescent="0.4">
      <c r="A614" s="44"/>
      <c r="B614" s="45"/>
      <c r="C614" s="37"/>
      <c r="D614" s="38"/>
      <c r="E614" s="38"/>
    </row>
    <row r="615" spans="1:5" x14ac:dyDescent="0.4">
      <c r="A615" s="44"/>
      <c r="B615" s="45"/>
      <c r="C615" s="37"/>
      <c r="D615" s="38"/>
      <c r="E615" s="38"/>
    </row>
    <row r="616" spans="1:5" x14ac:dyDescent="0.4">
      <c r="A616" s="44"/>
      <c r="B616" s="45"/>
      <c r="C616" s="37"/>
      <c r="D616" s="38"/>
      <c r="E616" s="38"/>
    </row>
    <row r="617" spans="1:5" x14ac:dyDescent="0.4">
      <c r="A617" s="44"/>
      <c r="B617" s="45"/>
      <c r="C617" s="37"/>
      <c r="D617" s="38"/>
      <c r="E617" s="38"/>
    </row>
    <row r="618" spans="1:5" x14ac:dyDescent="0.4">
      <c r="A618" s="44"/>
      <c r="B618" s="45"/>
      <c r="C618" s="37"/>
      <c r="D618" s="38"/>
      <c r="E618" s="38"/>
    </row>
    <row r="619" spans="1:5" x14ac:dyDescent="0.4">
      <c r="A619" s="44"/>
      <c r="B619" s="45"/>
      <c r="C619" s="37"/>
      <c r="D619" s="38"/>
      <c r="E619" s="38"/>
    </row>
    <row r="620" spans="1:5" x14ac:dyDescent="0.4">
      <c r="A620" s="44"/>
      <c r="B620" s="45"/>
      <c r="C620" s="37"/>
      <c r="D620" s="38"/>
      <c r="E620" s="38"/>
    </row>
    <row r="621" spans="1:5" x14ac:dyDescent="0.4">
      <c r="A621" s="44"/>
      <c r="B621" s="45"/>
      <c r="C621" s="37"/>
      <c r="D621" s="38"/>
      <c r="E621" s="38"/>
    </row>
    <row r="622" spans="1:5" x14ac:dyDescent="0.4">
      <c r="A622" s="44"/>
      <c r="B622" s="45"/>
      <c r="C622" s="37"/>
      <c r="D622" s="38"/>
      <c r="E622" s="38"/>
    </row>
    <row r="623" spans="1:5" x14ac:dyDescent="0.4">
      <c r="A623" s="44"/>
      <c r="B623" s="45"/>
      <c r="C623" s="37"/>
      <c r="D623" s="38"/>
      <c r="E623" s="38"/>
    </row>
    <row r="624" spans="1:5" x14ac:dyDescent="0.4">
      <c r="A624" s="44"/>
      <c r="B624" s="45"/>
      <c r="C624" s="37"/>
      <c r="D624" s="38"/>
      <c r="E624" s="38"/>
    </row>
    <row r="625" spans="1:5" x14ac:dyDescent="0.4">
      <c r="A625" s="44"/>
      <c r="B625" s="45"/>
      <c r="C625" s="37"/>
      <c r="D625" s="38"/>
      <c r="E625" s="38"/>
    </row>
    <row r="626" spans="1:5" x14ac:dyDescent="0.4">
      <c r="A626" s="44"/>
      <c r="B626" s="45"/>
      <c r="C626" s="37"/>
      <c r="D626" s="38"/>
      <c r="E626" s="38"/>
    </row>
    <row r="627" spans="1:5" x14ac:dyDescent="0.4">
      <c r="A627" s="44"/>
      <c r="B627" s="45"/>
      <c r="C627" s="37"/>
      <c r="D627" s="38"/>
      <c r="E627" s="38"/>
    </row>
    <row r="628" spans="1:5" x14ac:dyDescent="0.4">
      <c r="A628" s="44"/>
      <c r="B628" s="45"/>
      <c r="C628" s="37"/>
      <c r="D628" s="38"/>
      <c r="E628" s="38"/>
    </row>
    <row r="629" spans="1:5" x14ac:dyDescent="0.4">
      <c r="A629" s="44"/>
      <c r="B629" s="45"/>
      <c r="C629" s="37"/>
      <c r="D629" s="38"/>
      <c r="E629" s="38"/>
    </row>
    <row r="630" spans="1:5" x14ac:dyDescent="0.4">
      <c r="A630" s="44"/>
      <c r="B630" s="45"/>
      <c r="C630" s="37"/>
      <c r="D630" s="38"/>
      <c r="E630" s="38"/>
    </row>
    <row r="631" spans="1:5" x14ac:dyDescent="0.4">
      <c r="A631" s="44"/>
      <c r="B631" s="45"/>
      <c r="C631" s="37"/>
      <c r="D631" s="38"/>
      <c r="E631" s="38"/>
    </row>
    <row r="632" spans="1:5" x14ac:dyDescent="0.4">
      <c r="A632" s="44"/>
      <c r="B632" s="45"/>
      <c r="C632" s="37"/>
      <c r="D632" s="38"/>
      <c r="E632" s="38"/>
    </row>
    <row r="633" spans="1:5" x14ac:dyDescent="0.4">
      <c r="A633" s="44"/>
      <c r="B633" s="45"/>
      <c r="C633" s="37"/>
      <c r="D633" s="38"/>
      <c r="E633" s="38"/>
    </row>
    <row r="634" spans="1:5" x14ac:dyDescent="0.4">
      <c r="A634" s="44"/>
      <c r="B634" s="45"/>
      <c r="C634" s="37"/>
      <c r="D634" s="38"/>
      <c r="E634" s="38"/>
    </row>
    <row r="635" spans="1:5" x14ac:dyDescent="0.4">
      <c r="A635" s="44"/>
      <c r="B635" s="45"/>
      <c r="C635" s="37"/>
      <c r="D635" s="38"/>
      <c r="E635" s="38"/>
    </row>
    <row r="636" spans="1:5" x14ac:dyDescent="0.4">
      <c r="A636" s="44"/>
      <c r="B636" s="45"/>
      <c r="C636" s="37"/>
      <c r="D636" s="38"/>
      <c r="E636" s="38"/>
    </row>
    <row r="637" spans="1:5" x14ac:dyDescent="0.4">
      <c r="A637" s="44"/>
      <c r="B637" s="45"/>
      <c r="C637" s="37"/>
      <c r="D637" s="38"/>
      <c r="E637" s="38"/>
    </row>
    <row r="638" spans="1:5" x14ac:dyDescent="0.4">
      <c r="A638" s="44"/>
      <c r="B638" s="45"/>
      <c r="C638" s="37"/>
      <c r="D638" s="38"/>
      <c r="E638" s="38"/>
    </row>
    <row r="639" spans="1:5" x14ac:dyDescent="0.4">
      <c r="A639" s="44"/>
      <c r="B639" s="45"/>
      <c r="C639" s="37"/>
      <c r="D639" s="38"/>
      <c r="E639" s="38"/>
    </row>
    <row r="640" spans="1:5" x14ac:dyDescent="0.4">
      <c r="A640" s="44"/>
      <c r="B640" s="45"/>
      <c r="C640" s="37"/>
      <c r="D640" s="38"/>
      <c r="E640" s="38"/>
    </row>
    <row r="641" spans="1:5" x14ac:dyDescent="0.4">
      <c r="A641" s="44"/>
      <c r="B641" s="45"/>
      <c r="C641" s="37"/>
      <c r="D641" s="38"/>
      <c r="E641" s="38"/>
    </row>
    <row r="642" spans="1:5" x14ac:dyDescent="0.4">
      <c r="A642" s="44"/>
      <c r="B642" s="45"/>
      <c r="C642" s="37"/>
      <c r="D642" s="38"/>
      <c r="E642" s="38"/>
    </row>
    <row r="643" spans="1:5" x14ac:dyDescent="0.4">
      <c r="A643" s="44"/>
      <c r="B643" s="45"/>
      <c r="C643" s="37"/>
      <c r="D643" s="38"/>
      <c r="E643" s="38"/>
    </row>
    <row r="644" spans="1:5" x14ac:dyDescent="0.4">
      <c r="A644" s="44"/>
      <c r="B644" s="45"/>
      <c r="C644" s="37"/>
      <c r="D644" s="38"/>
      <c r="E644" s="38"/>
    </row>
    <row r="645" spans="1:5" x14ac:dyDescent="0.4">
      <c r="A645" s="44"/>
      <c r="B645" s="45"/>
      <c r="C645" s="37"/>
      <c r="D645" s="38"/>
      <c r="E645" s="38"/>
    </row>
    <row r="646" spans="1:5" x14ac:dyDescent="0.4">
      <c r="A646" s="44"/>
      <c r="B646" s="45"/>
      <c r="C646" s="37"/>
      <c r="D646" s="38"/>
      <c r="E646" s="38"/>
    </row>
    <row r="647" spans="1:5" x14ac:dyDescent="0.4">
      <c r="A647" s="44"/>
      <c r="B647" s="45"/>
      <c r="C647" s="37"/>
      <c r="D647" s="38"/>
      <c r="E647" s="38"/>
    </row>
    <row r="648" spans="1:5" x14ac:dyDescent="0.4">
      <c r="A648" s="44"/>
      <c r="B648" s="45"/>
      <c r="C648" s="37"/>
      <c r="D648" s="38"/>
      <c r="E648" s="38"/>
    </row>
    <row r="649" spans="1:5" x14ac:dyDescent="0.4">
      <c r="A649" s="44"/>
      <c r="B649" s="45"/>
      <c r="C649" s="37"/>
      <c r="D649" s="38"/>
      <c r="E649" s="38"/>
    </row>
    <row r="650" spans="1:5" x14ac:dyDescent="0.4">
      <c r="A650" s="44"/>
      <c r="B650" s="45"/>
      <c r="C650" s="37"/>
      <c r="D650" s="38"/>
      <c r="E650" s="38"/>
    </row>
    <row r="651" spans="1:5" x14ac:dyDescent="0.4">
      <c r="A651" s="44"/>
      <c r="B651" s="45"/>
      <c r="C651" s="37"/>
      <c r="D651" s="38"/>
      <c r="E651" s="38"/>
    </row>
    <row r="652" spans="1:5" x14ac:dyDescent="0.4">
      <c r="A652" s="44"/>
      <c r="B652" s="45"/>
      <c r="C652" s="37"/>
      <c r="D652" s="38"/>
      <c r="E652" s="38"/>
    </row>
    <row r="653" spans="1:5" x14ac:dyDescent="0.4">
      <c r="A653" s="44"/>
      <c r="B653" s="45"/>
      <c r="C653" s="37"/>
      <c r="D653" s="38"/>
      <c r="E653" s="38"/>
    </row>
    <row r="654" spans="1:5" x14ac:dyDescent="0.4">
      <c r="A654" s="44"/>
      <c r="B654" s="45"/>
      <c r="C654" s="37"/>
      <c r="D654" s="38"/>
      <c r="E654" s="38"/>
    </row>
    <row r="655" spans="1:5" x14ac:dyDescent="0.4">
      <c r="A655" s="44"/>
      <c r="B655" s="45"/>
      <c r="C655" s="37"/>
      <c r="D655" s="38"/>
      <c r="E655" s="38"/>
    </row>
    <row r="656" spans="1:5" x14ac:dyDescent="0.4">
      <c r="A656" s="44"/>
      <c r="B656" s="45"/>
      <c r="C656" s="37"/>
      <c r="D656" s="38"/>
      <c r="E656" s="38"/>
    </row>
    <row r="657" spans="1:5" x14ac:dyDescent="0.4">
      <c r="A657" s="44"/>
      <c r="B657" s="45"/>
      <c r="C657" s="37"/>
      <c r="D657" s="38"/>
      <c r="E657" s="38"/>
    </row>
    <row r="658" spans="1:5" x14ac:dyDescent="0.4">
      <c r="A658" s="44"/>
      <c r="B658" s="45"/>
      <c r="C658" s="37"/>
      <c r="D658" s="38"/>
      <c r="E658" s="38"/>
    </row>
    <row r="659" spans="1:5" x14ac:dyDescent="0.4">
      <c r="A659" s="44"/>
      <c r="B659" s="45"/>
      <c r="C659" s="37"/>
      <c r="D659" s="38"/>
      <c r="E659" s="38"/>
    </row>
    <row r="660" spans="1:5" x14ac:dyDescent="0.4">
      <c r="A660" s="44"/>
      <c r="B660" s="45"/>
      <c r="C660" s="37"/>
      <c r="D660" s="38"/>
      <c r="E660" s="38"/>
    </row>
    <row r="661" spans="1:5" x14ac:dyDescent="0.4">
      <c r="A661" s="44"/>
      <c r="B661" s="45"/>
      <c r="C661" s="37"/>
      <c r="D661" s="38"/>
      <c r="E661" s="38"/>
    </row>
    <row r="662" spans="1:5" x14ac:dyDescent="0.4">
      <c r="A662" s="44"/>
      <c r="B662" s="45"/>
      <c r="C662" s="37"/>
      <c r="D662" s="38"/>
      <c r="E662" s="38"/>
    </row>
    <row r="663" spans="1:5" x14ac:dyDescent="0.4">
      <c r="A663" s="44"/>
      <c r="B663" s="45"/>
      <c r="C663" s="37"/>
      <c r="D663" s="38"/>
      <c r="E663" s="38"/>
    </row>
    <row r="664" spans="1:5" x14ac:dyDescent="0.4">
      <c r="A664" s="44"/>
      <c r="B664" s="45"/>
      <c r="C664" s="37"/>
      <c r="D664" s="38"/>
      <c r="E664" s="38"/>
    </row>
    <row r="665" spans="1:5" x14ac:dyDescent="0.4">
      <c r="A665" s="44"/>
      <c r="B665" s="45"/>
      <c r="C665" s="37"/>
      <c r="D665" s="38"/>
      <c r="E665" s="38"/>
    </row>
    <row r="666" spans="1:5" x14ac:dyDescent="0.4">
      <c r="A666" s="44"/>
      <c r="B666" s="45"/>
      <c r="C666" s="37"/>
      <c r="D666" s="38"/>
      <c r="E666" s="38"/>
    </row>
    <row r="667" spans="1:5" x14ac:dyDescent="0.4">
      <c r="A667" s="44"/>
      <c r="B667" s="45"/>
      <c r="C667" s="37"/>
      <c r="D667" s="38"/>
      <c r="E667" s="38"/>
    </row>
    <row r="668" spans="1:5" x14ac:dyDescent="0.4">
      <c r="A668" s="44"/>
      <c r="B668" s="45"/>
      <c r="C668" s="37"/>
      <c r="D668" s="38"/>
      <c r="E668" s="38"/>
    </row>
    <row r="669" spans="1:5" x14ac:dyDescent="0.4">
      <c r="A669" s="44"/>
      <c r="B669" s="45"/>
      <c r="C669" s="37"/>
      <c r="D669" s="38"/>
      <c r="E669" s="38"/>
    </row>
    <row r="670" spans="1:5" x14ac:dyDescent="0.4">
      <c r="A670" s="44"/>
      <c r="B670" s="45"/>
      <c r="C670" s="37"/>
      <c r="D670" s="38"/>
      <c r="E670" s="38"/>
    </row>
    <row r="671" spans="1:5" x14ac:dyDescent="0.4">
      <c r="A671" s="44"/>
      <c r="B671" s="45"/>
      <c r="C671" s="37"/>
      <c r="D671" s="38"/>
      <c r="E671" s="38"/>
    </row>
    <row r="672" spans="1:5" x14ac:dyDescent="0.4">
      <c r="A672" s="44"/>
      <c r="B672" s="45"/>
      <c r="C672" s="37"/>
      <c r="D672" s="38"/>
      <c r="E672" s="38"/>
    </row>
    <row r="673" spans="1:5" x14ac:dyDescent="0.4">
      <c r="A673" s="44"/>
      <c r="B673" s="45"/>
      <c r="C673" s="37"/>
      <c r="D673" s="38"/>
      <c r="E673" s="38"/>
    </row>
    <row r="674" spans="1:5" x14ac:dyDescent="0.4">
      <c r="A674" s="44"/>
      <c r="B674" s="45"/>
      <c r="C674" s="37"/>
      <c r="D674" s="38"/>
      <c r="E674" s="38"/>
    </row>
    <row r="675" spans="1:5" x14ac:dyDescent="0.4">
      <c r="A675" s="44"/>
      <c r="B675" s="45"/>
      <c r="C675" s="37"/>
      <c r="D675" s="38"/>
      <c r="E675" s="38"/>
    </row>
    <row r="676" spans="1:5" x14ac:dyDescent="0.4">
      <c r="A676" s="44"/>
      <c r="B676" s="45"/>
      <c r="C676" s="37"/>
      <c r="D676" s="38"/>
      <c r="E676" s="38"/>
    </row>
    <row r="677" spans="1:5" x14ac:dyDescent="0.4">
      <c r="A677" s="44"/>
      <c r="B677" s="45"/>
      <c r="C677" s="37"/>
      <c r="D677" s="38"/>
      <c r="E677" s="38"/>
    </row>
    <row r="678" spans="1:5" x14ac:dyDescent="0.4">
      <c r="A678" s="44"/>
      <c r="B678" s="45"/>
      <c r="C678" s="37"/>
      <c r="D678" s="38"/>
      <c r="E678" s="38"/>
    </row>
    <row r="679" spans="1:5" x14ac:dyDescent="0.4">
      <c r="A679" s="44"/>
      <c r="B679" s="45"/>
      <c r="C679" s="37"/>
      <c r="D679" s="38"/>
      <c r="E679" s="38"/>
    </row>
    <row r="680" spans="1:5" x14ac:dyDescent="0.4">
      <c r="A680" s="44"/>
      <c r="B680" s="45"/>
      <c r="C680" s="37"/>
      <c r="D680" s="38"/>
      <c r="E680" s="38"/>
    </row>
    <row r="681" spans="1:5" x14ac:dyDescent="0.4">
      <c r="A681" s="44"/>
      <c r="B681" s="45"/>
      <c r="C681" s="37"/>
      <c r="D681" s="38"/>
      <c r="E681" s="38"/>
    </row>
    <row r="682" spans="1:5" x14ac:dyDescent="0.4">
      <c r="A682" s="44"/>
      <c r="B682" s="45"/>
      <c r="C682" s="37"/>
      <c r="D682" s="38"/>
      <c r="E682" s="38"/>
    </row>
    <row r="683" spans="1:5" x14ac:dyDescent="0.4">
      <c r="A683" s="44"/>
      <c r="B683" s="45"/>
      <c r="C683" s="37"/>
      <c r="D683" s="38"/>
      <c r="E683" s="38"/>
    </row>
    <row r="684" spans="1:5" x14ac:dyDescent="0.4">
      <c r="A684" s="44"/>
      <c r="B684" s="45"/>
      <c r="C684" s="37"/>
      <c r="D684" s="38"/>
      <c r="E684" s="38"/>
    </row>
    <row r="685" spans="1:5" x14ac:dyDescent="0.4">
      <c r="A685" s="44"/>
      <c r="B685" s="45"/>
      <c r="C685" s="37"/>
      <c r="D685" s="38"/>
      <c r="E685" s="38"/>
    </row>
    <row r="686" spans="1:5" x14ac:dyDescent="0.4">
      <c r="A686" s="44"/>
      <c r="B686" s="45"/>
      <c r="C686" s="37"/>
      <c r="D686" s="38"/>
      <c r="E686" s="38"/>
    </row>
    <row r="687" spans="1:5" x14ac:dyDescent="0.4">
      <c r="A687" s="44"/>
      <c r="B687" s="45"/>
      <c r="C687" s="37"/>
      <c r="D687" s="38"/>
      <c r="E687" s="38"/>
    </row>
    <row r="688" spans="1:5" x14ac:dyDescent="0.4">
      <c r="A688" s="44"/>
      <c r="B688" s="45"/>
      <c r="C688" s="37"/>
      <c r="D688" s="38"/>
      <c r="E688" s="38"/>
    </row>
    <row r="689" spans="1:5" x14ac:dyDescent="0.4">
      <c r="A689" s="44"/>
      <c r="B689" s="45"/>
      <c r="C689" s="37"/>
      <c r="D689" s="38"/>
      <c r="E689" s="38"/>
    </row>
    <row r="690" spans="1:5" x14ac:dyDescent="0.4">
      <c r="A690" s="44"/>
      <c r="B690" s="45"/>
      <c r="C690" s="37"/>
      <c r="D690" s="38"/>
      <c r="E690" s="38"/>
    </row>
    <row r="691" spans="1:5" x14ac:dyDescent="0.4">
      <c r="A691" s="44"/>
      <c r="B691" s="45"/>
      <c r="C691" s="37"/>
      <c r="D691" s="38"/>
      <c r="E691" s="38"/>
    </row>
    <row r="692" spans="1:5" x14ac:dyDescent="0.4">
      <c r="A692" s="44"/>
      <c r="B692" s="45"/>
      <c r="C692" s="37"/>
      <c r="D692" s="38"/>
      <c r="E692" s="38"/>
    </row>
    <row r="693" spans="1:5" x14ac:dyDescent="0.4">
      <c r="A693" s="44"/>
      <c r="B693" s="45"/>
      <c r="C693" s="37"/>
      <c r="D693" s="38"/>
      <c r="E693" s="38"/>
    </row>
    <row r="694" spans="1:5" x14ac:dyDescent="0.4">
      <c r="A694" s="44"/>
      <c r="B694" s="45"/>
      <c r="C694" s="37"/>
      <c r="D694" s="38"/>
      <c r="E694" s="38"/>
    </row>
    <row r="695" spans="1:5" x14ac:dyDescent="0.4">
      <c r="A695" s="44"/>
      <c r="B695" s="45"/>
      <c r="C695" s="37"/>
      <c r="D695" s="38"/>
      <c r="E695" s="38"/>
    </row>
    <row r="696" spans="1:5" x14ac:dyDescent="0.4">
      <c r="A696" s="44"/>
      <c r="B696" s="45"/>
      <c r="C696" s="37"/>
      <c r="D696" s="38"/>
      <c r="E696" s="38"/>
    </row>
    <row r="697" spans="1:5" x14ac:dyDescent="0.4">
      <c r="A697" s="44"/>
      <c r="B697" s="45"/>
      <c r="C697" s="37"/>
      <c r="D697" s="38"/>
      <c r="E697" s="38"/>
    </row>
    <row r="698" spans="1:5" x14ac:dyDescent="0.4">
      <c r="A698" s="44"/>
      <c r="B698" s="45"/>
      <c r="C698" s="37"/>
      <c r="D698" s="38"/>
      <c r="E698" s="38"/>
    </row>
    <row r="699" spans="1:5" x14ac:dyDescent="0.4">
      <c r="A699" s="44"/>
      <c r="B699" s="45"/>
      <c r="C699" s="37"/>
      <c r="D699" s="38"/>
      <c r="E699" s="38"/>
    </row>
    <row r="700" spans="1:5" x14ac:dyDescent="0.4">
      <c r="A700" s="44"/>
      <c r="B700" s="45"/>
      <c r="C700" s="37"/>
      <c r="D700" s="38"/>
      <c r="E700" s="38"/>
    </row>
    <row r="701" spans="1:5" x14ac:dyDescent="0.4">
      <c r="A701" s="44"/>
      <c r="B701" s="45"/>
      <c r="C701" s="37"/>
      <c r="D701" s="38"/>
      <c r="E701" s="38"/>
    </row>
    <row r="702" spans="1:5" x14ac:dyDescent="0.4">
      <c r="A702" s="44"/>
      <c r="B702" s="45"/>
      <c r="C702" s="37"/>
      <c r="D702" s="38"/>
      <c r="E702" s="38"/>
    </row>
    <row r="703" spans="1:5" x14ac:dyDescent="0.4">
      <c r="A703" s="44"/>
      <c r="B703" s="45"/>
      <c r="C703" s="37"/>
      <c r="D703" s="38"/>
      <c r="E703" s="38"/>
    </row>
    <row r="704" spans="1:5" x14ac:dyDescent="0.4">
      <c r="A704" s="44"/>
      <c r="B704" s="45"/>
      <c r="C704" s="37"/>
      <c r="D704" s="38"/>
      <c r="E704" s="38"/>
    </row>
    <row r="705" spans="1:5" x14ac:dyDescent="0.4">
      <c r="A705" s="44"/>
      <c r="B705" s="45"/>
      <c r="C705" s="37"/>
      <c r="D705" s="38"/>
      <c r="E705" s="38"/>
    </row>
    <row r="706" spans="1:5" x14ac:dyDescent="0.4">
      <c r="A706" s="44"/>
      <c r="B706" s="45"/>
      <c r="C706" s="37"/>
      <c r="D706" s="38"/>
      <c r="E706" s="38"/>
    </row>
    <row r="707" spans="1:5" x14ac:dyDescent="0.4">
      <c r="A707" s="44"/>
      <c r="B707" s="45"/>
      <c r="C707" s="37"/>
      <c r="D707" s="38"/>
      <c r="E707" s="38"/>
    </row>
    <row r="708" spans="1:5" x14ac:dyDescent="0.4">
      <c r="A708" s="44"/>
      <c r="B708" s="45"/>
      <c r="C708" s="37"/>
      <c r="D708" s="38"/>
      <c r="E708" s="38"/>
    </row>
    <row r="709" spans="1:5" x14ac:dyDescent="0.4">
      <c r="A709" s="44"/>
      <c r="B709" s="45"/>
      <c r="C709" s="37"/>
      <c r="D709" s="38"/>
      <c r="E709" s="38"/>
    </row>
    <row r="710" spans="1:5" x14ac:dyDescent="0.4">
      <c r="A710" s="44"/>
      <c r="B710" s="45"/>
      <c r="C710" s="37"/>
      <c r="D710" s="38"/>
      <c r="E710" s="38"/>
    </row>
    <row r="711" spans="1:5" x14ac:dyDescent="0.4">
      <c r="A711" s="44"/>
      <c r="B711" s="45"/>
      <c r="C711" s="37"/>
      <c r="D711" s="38"/>
      <c r="E711" s="38"/>
    </row>
    <row r="712" spans="1:5" x14ac:dyDescent="0.4">
      <c r="A712" s="44"/>
      <c r="B712" s="45"/>
      <c r="C712" s="37"/>
      <c r="D712" s="38"/>
      <c r="E712" s="38"/>
    </row>
    <row r="713" spans="1:5" x14ac:dyDescent="0.4">
      <c r="A713" s="44"/>
      <c r="B713" s="45"/>
      <c r="C713" s="37"/>
      <c r="D713" s="38"/>
      <c r="E713" s="38"/>
    </row>
    <row r="714" spans="1:5" x14ac:dyDescent="0.4">
      <c r="A714" s="44"/>
      <c r="B714" s="45"/>
      <c r="C714" s="37"/>
      <c r="D714" s="38"/>
      <c r="E714" s="38"/>
    </row>
    <row r="715" spans="1:5" x14ac:dyDescent="0.4">
      <c r="A715" s="44"/>
      <c r="B715" s="45"/>
      <c r="C715" s="37"/>
      <c r="D715" s="38"/>
      <c r="E715" s="38"/>
    </row>
    <row r="716" spans="1:5" x14ac:dyDescent="0.4">
      <c r="A716" s="44"/>
      <c r="B716" s="45"/>
      <c r="C716" s="37"/>
      <c r="D716" s="38"/>
      <c r="E716" s="38"/>
    </row>
    <row r="717" spans="1:5" x14ac:dyDescent="0.4">
      <c r="A717" s="44"/>
      <c r="B717" s="45"/>
      <c r="C717" s="37"/>
      <c r="D717" s="38"/>
      <c r="E717" s="38"/>
    </row>
    <row r="718" spans="1:5" x14ac:dyDescent="0.4">
      <c r="A718" s="44"/>
      <c r="B718" s="45"/>
      <c r="C718" s="37"/>
      <c r="D718" s="38"/>
      <c r="E718" s="38"/>
    </row>
    <row r="719" spans="1:5" x14ac:dyDescent="0.4">
      <c r="A719" s="44"/>
      <c r="B719" s="45"/>
      <c r="C719" s="37"/>
      <c r="D719" s="38"/>
      <c r="E719" s="38"/>
    </row>
    <row r="720" spans="1:5" x14ac:dyDescent="0.4">
      <c r="A720" s="44"/>
      <c r="B720" s="45"/>
      <c r="C720" s="37"/>
      <c r="D720" s="38"/>
      <c r="E720" s="38"/>
    </row>
    <row r="721" spans="1:5" x14ac:dyDescent="0.4">
      <c r="A721" s="44"/>
      <c r="B721" s="45"/>
      <c r="C721" s="37"/>
      <c r="D721" s="38"/>
      <c r="E721" s="38"/>
    </row>
    <row r="722" spans="1:5" x14ac:dyDescent="0.4">
      <c r="A722" s="44"/>
      <c r="B722" s="45"/>
      <c r="C722" s="37"/>
      <c r="D722" s="38"/>
      <c r="E722" s="38"/>
    </row>
    <row r="723" spans="1:5" x14ac:dyDescent="0.4">
      <c r="A723" s="44"/>
      <c r="B723" s="45"/>
      <c r="C723" s="37"/>
      <c r="D723" s="38"/>
      <c r="E723" s="38"/>
    </row>
    <row r="724" spans="1:5" x14ac:dyDescent="0.4">
      <c r="A724" s="44"/>
      <c r="B724" s="45"/>
      <c r="C724" s="37"/>
      <c r="D724" s="38"/>
      <c r="E724" s="38"/>
    </row>
    <row r="725" spans="1:5" x14ac:dyDescent="0.4">
      <c r="A725" s="44"/>
      <c r="B725" s="45"/>
      <c r="C725" s="37"/>
      <c r="D725" s="38"/>
      <c r="E725" s="38"/>
    </row>
    <row r="726" spans="1:5" x14ac:dyDescent="0.4">
      <c r="A726" s="44"/>
      <c r="B726" s="45"/>
      <c r="C726" s="37"/>
      <c r="D726" s="38"/>
      <c r="E726" s="38"/>
    </row>
    <row r="727" spans="1:5" x14ac:dyDescent="0.4">
      <c r="A727" s="44"/>
      <c r="B727" s="45"/>
      <c r="C727" s="37"/>
      <c r="D727" s="38"/>
      <c r="E727" s="38"/>
    </row>
    <row r="728" spans="1:5" x14ac:dyDescent="0.4">
      <c r="A728" s="44"/>
      <c r="B728" s="45"/>
      <c r="C728" s="37"/>
      <c r="D728" s="38"/>
      <c r="E728" s="38"/>
    </row>
    <row r="729" spans="1:5" x14ac:dyDescent="0.4">
      <c r="A729" s="44"/>
      <c r="B729" s="45"/>
      <c r="C729" s="37"/>
      <c r="D729" s="38"/>
      <c r="E729" s="38"/>
    </row>
    <row r="730" spans="1:5" x14ac:dyDescent="0.4">
      <c r="A730" s="44"/>
      <c r="B730" s="45"/>
      <c r="C730" s="37"/>
      <c r="D730" s="38"/>
      <c r="E730" s="38"/>
    </row>
    <row r="731" spans="1:5" x14ac:dyDescent="0.4">
      <c r="A731" s="44"/>
      <c r="B731" s="45"/>
      <c r="C731" s="37"/>
      <c r="D731" s="38"/>
      <c r="E731" s="38"/>
    </row>
    <row r="732" spans="1:5" x14ac:dyDescent="0.4">
      <c r="A732" s="44"/>
      <c r="B732" s="45"/>
      <c r="C732" s="37"/>
      <c r="D732" s="38"/>
      <c r="E732" s="38"/>
    </row>
    <row r="733" spans="1:5" x14ac:dyDescent="0.4">
      <c r="A733" s="44"/>
      <c r="B733" s="45"/>
      <c r="C733" s="37"/>
      <c r="D733" s="38"/>
      <c r="E733" s="38"/>
    </row>
    <row r="734" spans="1:5" x14ac:dyDescent="0.4">
      <c r="A734" s="44"/>
      <c r="B734" s="45"/>
      <c r="C734" s="37"/>
      <c r="D734" s="38"/>
      <c r="E734" s="38"/>
    </row>
    <row r="735" spans="1:5" x14ac:dyDescent="0.4">
      <c r="A735" s="44"/>
      <c r="B735" s="45"/>
      <c r="C735" s="37"/>
      <c r="D735" s="38"/>
      <c r="E735" s="38"/>
    </row>
    <row r="736" spans="1:5" x14ac:dyDescent="0.4">
      <c r="A736" s="44"/>
      <c r="B736" s="45"/>
      <c r="C736" s="37"/>
      <c r="D736" s="38"/>
      <c r="E736" s="38"/>
    </row>
    <row r="737" spans="1:5" x14ac:dyDescent="0.4">
      <c r="A737" s="44"/>
      <c r="B737" s="45"/>
      <c r="C737" s="37"/>
      <c r="D737" s="38"/>
      <c r="E737" s="38"/>
    </row>
    <row r="738" spans="1:5" x14ac:dyDescent="0.4">
      <c r="A738" s="44"/>
      <c r="B738" s="45"/>
      <c r="C738" s="37"/>
      <c r="D738" s="38"/>
      <c r="E738" s="38"/>
    </row>
    <row r="739" spans="1:5" x14ac:dyDescent="0.4">
      <c r="A739" s="44"/>
      <c r="B739" s="45"/>
      <c r="C739" s="37"/>
      <c r="D739" s="38"/>
      <c r="E739" s="38"/>
    </row>
    <row r="740" spans="1:5" x14ac:dyDescent="0.4">
      <c r="A740" s="44"/>
      <c r="B740" s="45"/>
      <c r="C740" s="37"/>
      <c r="D740" s="38"/>
      <c r="E740" s="38"/>
    </row>
    <row r="741" spans="1:5" x14ac:dyDescent="0.4">
      <c r="A741" s="44"/>
      <c r="B741" s="45"/>
      <c r="C741" s="37"/>
      <c r="D741" s="38"/>
      <c r="E741" s="38"/>
    </row>
    <row r="742" spans="1:5" x14ac:dyDescent="0.4">
      <c r="A742" s="44"/>
      <c r="B742" s="45"/>
      <c r="C742" s="37"/>
      <c r="D742" s="38"/>
      <c r="E742" s="38"/>
    </row>
    <row r="743" spans="1:5" x14ac:dyDescent="0.4">
      <c r="A743" s="44"/>
      <c r="B743" s="45"/>
      <c r="C743" s="37"/>
      <c r="D743" s="38"/>
      <c r="E743" s="38"/>
    </row>
    <row r="744" spans="1:5" x14ac:dyDescent="0.4">
      <c r="A744" s="44"/>
      <c r="B744" s="45"/>
      <c r="C744" s="37"/>
      <c r="D744" s="38"/>
      <c r="E744" s="38"/>
    </row>
    <row r="745" spans="1:5" x14ac:dyDescent="0.4">
      <c r="A745" s="44"/>
      <c r="B745" s="45"/>
      <c r="C745" s="37"/>
      <c r="D745" s="38"/>
      <c r="E745" s="38"/>
    </row>
    <row r="746" spans="1:5" x14ac:dyDescent="0.4">
      <c r="A746" s="44"/>
      <c r="B746" s="45"/>
      <c r="C746" s="37"/>
      <c r="D746" s="38"/>
      <c r="E746" s="38"/>
    </row>
    <row r="747" spans="1:5" x14ac:dyDescent="0.4">
      <c r="A747" s="44"/>
      <c r="B747" s="45"/>
      <c r="C747" s="37"/>
      <c r="D747" s="38"/>
      <c r="E747" s="38"/>
    </row>
    <row r="748" spans="1:5" x14ac:dyDescent="0.4">
      <c r="A748" s="44"/>
      <c r="B748" s="45"/>
      <c r="C748" s="37"/>
      <c r="D748" s="38"/>
      <c r="E748" s="38"/>
    </row>
    <row r="749" spans="1:5" x14ac:dyDescent="0.4">
      <c r="A749" s="44"/>
      <c r="B749" s="45"/>
      <c r="C749" s="37"/>
      <c r="D749" s="38"/>
      <c r="E749" s="38"/>
    </row>
    <row r="750" spans="1:5" x14ac:dyDescent="0.4">
      <c r="A750" s="44"/>
      <c r="B750" s="45"/>
      <c r="C750" s="37"/>
      <c r="D750" s="38"/>
      <c r="E750" s="38"/>
    </row>
    <row r="751" spans="1:5" x14ac:dyDescent="0.4">
      <c r="A751" s="44"/>
      <c r="B751" s="45"/>
      <c r="C751" s="37"/>
      <c r="D751" s="38"/>
      <c r="E751" s="38"/>
    </row>
    <row r="752" spans="1:5" x14ac:dyDescent="0.4">
      <c r="A752" s="44"/>
      <c r="B752" s="45"/>
      <c r="C752" s="37"/>
      <c r="D752" s="38"/>
      <c r="E752" s="38"/>
    </row>
    <row r="753" spans="1:5" x14ac:dyDescent="0.4">
      <c r="A753" s="44"/>
      <c r="B753" s="45"/>
      <c r="C753" s="37"/>
      <c r="D753" s="38"/>
      <c r="E753" s="38"/>
    </row>
    <row r="754" spans="1:5" x14ac:dyDescent="0.4">
      <c r="A754" s="44"/>
      <c r="B754" s="45"/>
      <c r="C754" s="37"/>
      <c r="D754" s="38"/>
      <c r="E754" s="38"/>
    </row>
    <row r="755" spans="1:5" x14ac:dyDescent="0.4">
      <c r="A755" s="44"/>
      <c r="B755" s="45"/>
      <c r="C755" s="37"/>
      <c r="D755" s="38"/>
      <c r="E755" s="38"/>
    </row>
    <row r="756" spans="1:5" x14ac:dyDescent="0.4">
      <c r="A756" s="44"/>
      <c r="B756" s="45"/>
      <c r="C756" s="37"/>
      <c r="D756" s="38"/>
      <c r="E756" s="38"/>
    </row>
    <row r="757" spans="1:5" x14ac:dyDescent="0.4">
      <c r="A757" s="44"/>
      <c r="B757" s="45"/>
      <c r="C757" s="37"/>
      <c r="D757" s="38"/>
      <c r="E757" s="38"/>
    </row>
    <row r="758" spans="1:5" x14ac:dyDescent="0.4">
      <c r="A758" s="44"/>
      <c r="B758" s="45"/>
      <c r="C758" s="37"/>
      <c r="D758" s="38"/>
      <c r="E758" s="38"/>
    </row>
    <row r="759" spans="1:5" x14ac:dyDescent="0.4">
      <c r="A759" s="44"/>
      <c r="B759" s="45"/>
      <c r="C759" s="37"/>
      <c r="D759" s="38"/>
      <c r="E759" s="38"/>
    </row>
    <row r="760" spans="1:5" x14ac:dyDescent="0.4">
      <c r="A760" s="44"/>
      <c r="B760" s="45"/>
      <c r="C760" s="37"/>
      <c r="D760" s="38"/>
      <c r="E760" s="38"/>
    </row>
    <row r="761" spans="1:5" x14ac:dyDescent="0.4">
      <c r="A761" s="44"/>
      <c r="B761" s="45"/>
      <c r="C761" s="37"/>
      <c r="D761" s="38"/>
      <c r="E761" s="38"/>
    </row>
    <row r="762" spans="1:5" x14ac:dyDescent="0.4">
      <c r="A762" s="44"/>
      <c r="B762" s="45"/>
      <c r="C762" s="37"/>
      <c r="D762" s="38"/>
      <c r="E762" s="38"/>
    </row>
    <row r="763" spans="1:5" x14ac:dyDescent="0.4">
      <c r="A763" s="44"/>
      <c r="B763" s="45"/>
      <c r="C763" s="37"/>
      <c r="D763" s="38"/>
      <c r="E763" s="38"/>
    </row>
    <row r="764" spans="1:5" x14ac:dyDescent="0.4">
      <c r="A764" s="44"/>
      <c r="B764" s="45"/>
      <c r="C764" s="37"/>
      <c r="D764" s="38"/>
      <c r="E764" s="38"/>
    </row>
    <row r="765" spans="1:5" x14ac:dyDescent="0.4">
      <c r="A765" s="44"/>
      <c r="B765" s="45"/>
      <c r="C765" s="37"/>
      <c r="D765" s="38"/>
      <c r="E765" s="38"/>
    </row>
    <row r="766" spans="1:5" x14ac:dyDescent="0.4">
      <c r="A766" s="44"/>
      <c r="B766" s="45"/>
      <c r="C766" s="37"/>
      <c r="D766" s="38"/>
      <c r="E766" s="38"/>
    </row>
    <row r="767" spans="1:5" x14ac:dyDescent="0.4">
      <c r="A767" s="44"/>
      <c r="B767" s="45"/>
      <c r="C767" s="37"/>
      <c r="D767" s="38"/>
      <c r="E767" s="38"/>
    </row>
    <row r="768" spans="1:5" x14ac:dyDescent="0.4">
      <c r="A768" s="44"/>
      <c r="B768" s="45"/>
      <c r="C768" s="37"/>
      <c r="D768" s="38"/>
      <c r="E768" s="38"/>
    </row>
    <row r="769" spans="1:5" x14ac:dyDescent="0.4">
      <c r="A769" s="44"/>
      <c r="B769" s="45"/>
      <c r="C769" s="37"/>
      <c r="D769" s="38"/>
      <c r="E769" s="38"/>
    </row>
    <row r="770" spans="1:5" x14ac:dyDescent="0.4">
      <c r="A770" s="44"/>
      <c r="B770" s="45"/>
      <c r="C770" s="37"/>
      <c r="D770" s="38"/>
      <c r="E770" s="38"/>
    </row>
    <row r="771" spans="1:5" x14ac:dyDescent="0.4">
      <c r="A771" s="44"/>
      <c r="B771" s="45"/>
      <c r="C771" s="37"/>
      <c r="D771" s="38"/>
      <c r="E771" s="38"/>
    </row>
    <row r="772" spans="1:5" x14ac:dyDescent="0.4">
      <c r="A772" s="44"/>
      <c r="B772" s="45"/>
      <c r="C772" s="37"/>
      <c r="D772" s="38"/>
      <c r="E772" s="38"/>
    </row>
    <row r="773" spans="1:5" x14ac:dyDescent="0.4">
      <c r="A773" s="44"/>
      <c r="B773" s="45"/>
      <c r="C773" s="37"/>
      <c r="D773" s="38"/>
      <c r="E773" s="38"/>
    </row>
    <row r="774" spans="1:5" x14ac:dyDescent="0.4">
      <c r="A774" s="44"/>
      <c r="B774" s="45"/>
      <c r="C774" s="37"/>
      <c r="D774" s="38"/>
      <c r="E774" s="38"/>
    </row>
    <row r="775" spans="1:5" x14ac:dyDescent="0.4">
      <c r="A775" s="44"/>
      <c r="B775" s="45"/>
      <c r="C775" s="37"/>
      <c r="D775" s="38"/>
      <c r="E775" s="38"/>
    </row>
    <row r="776" spans="1:5" x14ac:dyDescent="0.4">
      <c r="A776" s="44"/>
      <c r="B776" s="45"/>
      <c r="C776" s="37"/>
      <c r="D776" s="38"/>
      <c r="E776" s="38"/>
    </row>
    <row r="777" spans="1:5" x14ac:dyDescent="0.4">
      <c r="A777" s="44"/>
      <c r="B777" s="45"/>
      <c r="C777" s="37"/>
      <c r="D777" s="38"/>
      <c r="E777" s="38"/>
    </row>
    <row r="778" spans="1:5" x14ac:dyDescent="0.4">
      <c r="A778" s="44"/>
      <c r="B778" s="45"/>
      <c r="C778" s="37"/>
      <c r="D778" s="38"/>
      <c r="E778" s="38"/>
    </row>
    <row r="779" spans="1:5" x14ac:dyDescent="0.4">
      <c r="A779" s="44"/>
      <c r="B779" s="45"/>
      <c r="C779" s="37"/>
      <c r="D779" s="38"/>
      <c r="E779" s="38"/>
    </row>
    <row r="780" spans="1:5" x14ac:dyDescent="0.4">
      <c r="A780" s="44"/>
      <c r="B780" s="45"/>
      <c r="C780" s="37"/>
      <c r="D780" s="38"/>
      <c r="E780" s="38"/>
    </row>
    <row r="781" spans="1:5" x14ac:dyDescent="0.4">
      <c r="A781" s="44"/>
      <c r="B781" s="45"/>
      <c r="C781" s="37"/>
      <c r="D781" s="38"/>
      <c r="E781" s="38"/>
    </row>
    <row r="782" spans="1:5" x14ac:dyDescent="0.4">
      <c r="A782" s="44"/>
      <c r="B782" s="45"/>
      <c r="C782" s="37"/>
      <c r="D782" s="38"/>
      <c r="E782" s="38"/>
    </row>
    <row r="783" spans="1:5" x14ac:dyDescent="0.4">
      <c r="A783" s="44"/>
      <c r="B783" s="45"/>
      <c r="C783" s="37"/>
      <c r="D783" s="38"/>
      <c r="E783" s="38"/>
    </row>
    <row r="784" spans="1:5" x14ac:dyDescent="0.4">
      <c r="A784" s="44"/>
      <c r="B784" s="45"/>
      <c r="C784" s="37"/>
      <c r="D784" s="38"/>
      <c r="E784" s="38"/>
    </row>
    <row r="785" spans="1:5" x14ac:dyDescent="0.4">
      <c r="A785" s="44"/>
      <c r="B785" s="45"/>
      <c r="C785" s="37"/>
      <c r="D785" s="38"/>
      <c r="E785" s="38"/>
    </row>
    <row r="786" spans="1:5" x14ac:dyDescent="0.4">
      <c r="A786" s="44"/>
      <c r="B786" s="45"/>
      <c r="C786" s="37"/>
      <c r="D786" s="38"/>
      <c r="E786" s="38"/>
    </row>
    <row r="787" spans="1:5" x14ac:dyDescent="0.4">
      <c r="A787" s="44"/>
      <c r="B787" s="45"/>
      <c r="C787" s="37"/>
      <c r="D787" s="38"/>
      <c r="E787" s="38"/>
    </row>
    <row r="788" spans="1:5" x14ac:dyDescent="0.4">
      <c r="A788" s="44"/>
      <c r="B788" s="45"/>
      <c r="C788" s="37"/>
      <c r="D788" s="38"/>
      <c r="E788" s="38"/>
    </row>
    <row r="789" spans="1:5" x14ac:dyDescent="0.4">
      <c r="A789" s="44"/>
      <c r="B789" s="45"/>
      <c r="C789" s="37"/>
      <c r="D789" s="38"/>
      <c r="E789" s="38"/>
    </row>
    <row r="790" spans="1:5" x14ac:dyDescent="0.4">
      <c r="A790" s="44"/>
      <c r="B790" s="45"/>
      <c r="C790" s="37"/>
      <c r="D790" s="38"/>
      <c r="E790" s="38"/>
    </row>
    <row r="791" spans="1:5" x14ac:dyDescent="0.4">
      <c r="A791" s="44"/>
      <c r="B791" s="45"/>
      <c r="C791" s="37"/>
      <c r="D791" s="38"/>
      <c r="E791" s="38"/>
    </row>
    <row r="792" spans="1:5" x14ac:dyDescent="0.4">
      <c r="A792" s="44"/>
      <c r="B792" s="45"/>
      <c r="C792" s="37"/>
      <c r="D792" s="38"/>
      <c r="E792" s="38"/>
    </row>
    <row r="793" spans="1:5" x14ac:dyDescent="0.4">
      <c r="A793" s="44"/>
      <c r="B793" s="45"/>
      <c r="C793" s="37"/>
      <c r="D793" s="38"/>
      <c r="E793" s="38"/>
    </row>
    <row r="794" spans="1:5" x14ac:dyDescent="0.4">
      <c r="A794" s="44"/>
      <c r="B794" s="45"/>
      <c r="C794" s="37"/>
      <c r="D794" s="38"/>
      <c r="E794" s="38"/>
    </row>
    <row r="795" spans="1:5" x14ac:dyDescent="0.4">
      <c r="A795" s="44"/>
      <c r="B795" s="45"/>
      <c r="C795" s="37"/>
      <c r="D795" s="38"/>
      <c r="E795" s="38"/>
    </row>
    <row r="796" spans="1:5" x14ac:dyDescent="0.4">
      <c r="A796" s="44"/>
      <c r="B796" s="45"/>
      <c r="C796" s="37"/>
      <c r="D796" s="38"/>
      <c r="E796" s="38"/>
    </row>
    <row r="797" spans="1:5" x14ac:dyDescent="0.4">
      <c r="A797" s="44"/>
      <c r="B797" s="45"/>
      <c r="C797" s="37"/>
      <c r="D797" s="38"/>
      <c r="E797" s="38"/>
    </row>
    <row r="798" spans="1:5" x14ac:dyDescent="0.4">
      <c r="A798" s="44"/>
      <c r="B798" s="45"/>
      <c r="C798" s="37"/>
      <c r="D798" s="38"/>
      <c r="E798" s="38"/>
    </row>
    <row r="799" spans="1:5" x14ac:dyDescent="0.4">
      <c r="A799" s="44"/>
      <c r="B799" s="45"/>
      <c r="C799" s="37"/>
      <c r="D799" s="38"/>
      <c r="E799" s="38"/>
    </row>
    <row r="800" spans="1:5" x14ac:dyDescent="0.4">
      <c r="A800" s="44"/>
      <c r="B800" s="45"/>
      <c r="C800" s="37"/>
      <c r="D800" s="38"/>
      <c r="E800" s="38"/>
    </row>
    <row r="801" spans="1:5" x14ac:dyDescent="0.4">
      <c r="A801" s="44"/>
      <c r="B801" s="45"/>
      <c r="C801" s="37"/>
      <c r="D801" s="38"/>
      <c r="E801" s="38"/>
    </row>
    <row r="802" spans="1:5" x14ac:dyDescent="0.4">
      <c r="A802" s="44"/>
      <c r="B802" s="45"/>
      <c r="C802" s="37"/>
      <c r="D802" s="38"/>
      <c r="E802" s="38"/>
    </row>
    <row r="803" spans="1:5" x14ac:dyDescent="0.4">
      <c r="A803" s="44"/>
      <c r="B803" s="45"/>
      <c r="C803" s="37"/>
      <c r="D803" s="38"/>
      <c r="E803" s="38"/>
    </row>
    <row r="804" spans="1:5" x14ac:dyDescent="0.4">
      <c r="A804" s="44"/>
      <c r="B804" s="45"/>
      <c r="C804" s="37"/>
      <c r="D804" s="38"/>
      <c r="E804" s="38"/>
    </row>
    <row r="805" spans="1:5" x14ac:dyDescent="0.4">
      <c r="A805" s="44"/>
      <c r="B805" s="45"/>
      <c r="C805" s="37"/>
      <c r="D805" s="38"/>
      <c r="E805" s="38"/>
    </row>
    <row r="806" spans="1:5" x14ac:dyDescent="0.4">
      <c r="A806" s="44"/>
      <c r="B806" s="45"/>
      <c r="C806" s="37"/>
      <c r="D806" s="38"/>
      <c r="E806" s="38"/>
    </row>
    <row r="807" spans="1:5" x14ac:dyDescent="0.4">
      <c r="A807" s="44"/>
      <c r="B807" s="45"/>
      <c r="C807" s="37"/>
      <c r="D807" s="38"/>
      <c r="E807" s="38"/>
    </row>
    <row r="808" spans="1:5" x14ac:dyDescent="0.4">
      <c r="A808" s="44"/>
      <c r="B808" s="45"/>
      <c r="C808" s="37"/>
      <c r="D808" s="38"/>
      <c r="E808" s="38"/>
    </row>
    <row r="809" spans="1:5" x14ac:dyDescent="0.4">
      <c r="A809" s="44"/>
      <c r="B809" s="45"/>
      <c r="C809" s="37"/>
      <c r="D809" s="38"/>
      <c r="E809" s="38"/>
    </row>
    <row r="810" spans="1:5" x14ac:dyDescent="0.4">
      <c r="A810" s="44"/>
      <c r="B810" s="45"/>
      <c r="C810" s="37"/>
      <c r="D810" s="38"/>
      <c r="E810" s="38"/>
    </row>
    <row r="811" spans="1:5" x14ac:dyDescent="0.4">
      <c r="A811" s="44"/>
      <c r="B811" s="45"/>
      <c r="C811" s="37"/>
      <c r="D811" s="38"/>
      <c r="E811" s="38"/>
    </row>
    <row r="812" spans="1:5" x14ac:dyDescent="0.4">
      <c r="A812" s="44"/>
      <c r="B812" s="45"/>
      <c r="C812" s="37"/>
      <c r="D812" s="38"/>
      <c r="E812" s="38"/>
    </row>
    <row r="813" spans="1:5" x14ac:dyDescent="0.4">
      <c r="A813" s="44"/>
      <c r="B813" s="45"/>
      <c r="C813" s="37"/>
      <c r="D813" s="38"/>
      <c r="E813" s="38"/>
    </row>
    <row r="814" spans="1:5" x14ac:dyDescent="0.4">
      <c r="A814" s="44"/>
      <c r="B814" s="45"/>
      <c r="C814" s="37"/>
      <c r="D814" s="38"/>
      <c r="E814" s="38"/>
    </row>
    <row r="815" spans="1:5" x14ac:dyDescent="0.4">
      <c r="A815" s="44"/>
      <c r="B815" s="45"/>
      <c r="C815" s="37"/>
      <c r="D815" s="38"/>
      <c r="E815" s="38"/>
    </row>
    <row r="816" spans="1:5" x14ac:dyDescent="0.4">
      <c r="A816" s="44"/>
      <c r="B816" s="45"/>
      <c r="C816" s="37"/>
      <c r="D816" s="38"/>
      <c r="E816" s="38"/>
    </row>
    <row r="817" spans="1:5" x14ac:dyDescent="0.4">
      <c r="A817" s="44"/>
      <c r="B817" s="45"/>
      <c r="C817" s="37"/>
      <c r="D817" s="38"/>
      <c r="E817" s="38"/>
    </row>
    <row r="818" spans="1:5" x14ac:dyDescent="0.4">
      <c r="A818" s="44"/>
      <c r="B818" s="45"/>
      <c r="C818" s="37"/>
      <c r="D818" s="38"/>
      <c r="E818" s="38"/>
    </row>
    <row r="819" spans="1:5" x14ac:dyDescent="0.4">
      <c r="A819" s="44"/>
      <c r="B819" s="45"/>
      <c r="C819" s="37"/>
      <c r="D819" s="38"/>
      <c r="E819" s="38"/>
    </row>
    <row r="820" spans="1:5" x14ac:dyDescent="0.4">
      <c r="A820" s="44"/>
      <c r="B820" s="45"/>
      <c r="C820" s="37"/>
      <c r="D820" s="38"/>
      <c r="E820" s="38"/>
    </row>
    <row r="821" spans="1:5" x14ac:dyDescent="0.4">
      <c r="A821" s="44"/>
      <c r="B821" s="45"/>
      <c r="C821" s="37"/>
      <c r="D821" s="38"/>
      <c r="E821" s="38"/>
    </row>
    <row r="822" spans="1:5" x14ac:dyDescent="0.4">
      <c r="A822" s="44"/>
      <c r="B822" s="45"/>
      <c r="C822" s="37"/>
      <c r="D822" s="38"/>
      <c r="E822" s="38"/>
    </row>
    <row r="823" spans="1:5" x14ac:dyDescent="0.4">
      <c r="A823" s="44"/>
      <c r="B823" s="45"/>
      <c r="C823" s="37"/>
      <c r="D823" s="38"/>
      <c r="E823" s="38"/>
    </row>
    <row r="824" spans="1:5" x14ac:dyDescent="0.4">
      <c r="A824" s="44"/>
      <c r="B824" s="45"/>
      <c r="C824" s="37"/>
      <c r="D824" s="38"/>
      <c r="E824" s="38"/>
    </row>
    <row r="825" spans="1:5" x14ac:dyDescent="0.4">
      <c r="A825" s="44"/>
      <c r="B825" s="45"/>
      <c r="C825" s="37"/>
      <c r="D825" s="38"/>
      <c r="E825" s="38"/>
    </row>
    <row r="826" spans="1:5" x14ac:dyDescent="0.4">
      <c r="A826" s="44"/>
      <c r="B826" s="45"/>
      <c r="C826" s="37"/>
      <c r="D826" s="38"/>
      <c r="E826" s="38"/>
    </row>
    <row r="827" spans="1:5" x14ac:dyDescent="0.4">
      <c r="A827" s="44"/>
      <c r="B827" s="45"/>
      <c r="C827" s="37"/>
      <c r="D827" s="38"/>
      <c r="E827" s="38"/>
    </row>
    <row r="828" spans="1:5" x14ac:dyDescent="0.4">
      <c r="A828" s="44"/>
      <c r="B828" s="45"/>
      <c r="C828" s="37"/>
      <c r="D828" s="38"/>
      <c r="E828" s="38"/>
    </row>
    <row r="829" spans="1:5" x14ac:dyDescent="0.4">
      <c r="A829" s="44"/>
      <c r="B829" s="45"/>
      <c r="C829" s="37"/>
      <c r="D829" s="38"/>
      <c r="E829" s="38"/>
    </row>
    <row r="830" spans="1:5" x14ac:dyDescent="0.4">
      <c r="A830" s="44"/>
      <c r="B830" s="45"/>
      <c r="C830" s="37"/>
      <c r="D830" s="38"/>
      <c r="E830" s="38"/>
    </row>
    <row r="831" spans="1:5" x14ac:dyDescent="0.4">
      <c r="A831" s="44"/>
      <c r="B831" s="45"/>
      <c r="C831" s="37"/>
      <c r="D831" s="38"/>
      <c r="E831" s="38"/>
    </row>
    <row r="832" spans="1:5" x14ac:dyDescent="0.4">
      <c r="A832" s="44"/>
      <c r="B832" s="45"/>
      <c r="C832" s="37"/>
      <c r="D832" s="38"/>
      <c r="E832" s="38"/>
    </row>
    <row r="833" spans="1:5" x14ac:dyDescent="0.4">
      <c r="A833" s="44"/>
      <c r="B833" s="45"/>
      <c r="C833" s="37"/>
      <c r="D833" s="38"/>
      <c r="E833" s="38"/>
    </row>
    <row r="834" spans="1:5" x14ac:dyDescent="0.4">
      <c r="A834" s="44"/>
      <c r="B834" s="45"/>
      <c r="C834" s="37"/>
      <c r="D834" s="38"/>
      <c r="E834" s="38"/>
    </row>
    <row r="835" spans="1:5" x14ac:dyDescent="0.4">
      <c r="A835" s="44"/>
      <c r="B835" s="45"/>
      <c r="C835" s="37"/>
      <c r="D835" s="38"/>
      <c r="E835" s="38"/>
    </row>
    <row r="836" spans="1:5" x14ac:dyDescent="0.4">
      <c r="A836" s="44"/>
      <c r="B836" s="45"/>
      <c r="C836" s="37"/>
      <c r="D836" s="38"/>
      <c r="E836" s="38"/>
    </row>
    <row r="837" spans="1:5" x14ac:dyDescent="0.4">
      <c r="A837" s="44"/>
      <c r="B837" s="45"/>
      <c r="C837" s="37"/>
      <c r="D837" s="38"/>
      <c r="E837" s="38"/>
    </row>
    <row r="838" spans="1:5" x14ac:dyDescent="0.4">
      <c r="A838" s="44"/>
      <c r="B838" s="45"/>
      <c r="C838" s="37"/>
      <c r="D838" s="38"/>
      <c r="E838" s="38"/>
    </row>
    <row r="839" spans="1:5" x14ac:dyDescent="0.4">
      <c r="A839" s="44"/>
      <c r="B839" s="45"/>
      <c r="C839" s="37"/>
      <c r="D839" s="38"/>
      <c r="E839" s="38"/>
    </row>
    <row r="840" spans="1:5" x14ac:dyDescent="0.4">
      <c r="A840" s="44"/>
      <c r="B840" s="45"/>
      <c r="C840" s="37"/>
      <c r="D840" s="38"/>
      <c r="E840" s="38"/>
    </row>
    <row r="841" spans="1:5" x14ac:dyDescent="0.4">
      <c r="A841" s="44"/>
      <c r="B841" s="45"/>
      <c r="C841" s="37"/>
      <c r="D841" s="38"/>
      <c r="E841" s="38"/>
    </row>
    <row r="842" spans="1:5" x14ac:dyDescent="0.4">
      <c r="A842" s="44"/>
      <c r="B842" s="45"/>
      <c r="C842" s="37"/>
      <c r="D842" s="38"/>
      <c r="E842" s="38"/>
    </row>
    <row r="843" spans="1:5" x14ac:dyDescent="0.4">
      <c r="A843" s="44"/>
      <c r="B843" s="45"/>
      <c r="C843" s="37"/>
      <c r="D843" s="38"/>
      <c r="E843" s="38"/>
    </row>
    <row r="844" spans="1:5" x14ac:dyDescent="0.4">
      <c r="A844" s="44"/>
      <c r="B844" s="45"/>
      <c r="C844" s="37"/>
      <c r="D844" s="38"/>
      <c r="E844" s="38"/>
    </row>
    <row r="845" spans="1:5" x14ac:dyDescent="0.4">
      <c r="A845" s="44"/>
      <c r="B845" s="45"/>
      <c r="C845" s="37"/>
      <c r="D845" s="38"/>
      <c r="E845" s="38"/>
    </row>
    <row r="846" spans="1:5" x14ac:dyDescent="0.4">
      <c r="A846" s="44"/>
      <c r="B846" s="45"/>
      <c r="C846" s="37"/>
      <c r="D846" s="38"/>
      <c r="E846" s="38"/>
    </row>
    <row r="847" spans="1:5" x14ac:dyDescent="0.4">
      <c r="A847" s="44"/>
      <c r="B847" s="45"/>
      <c r="C847" s="37"/>
      <c r="D847" s="38"/>
      <c r="E847" s="38"/>
    </row>
    <row r="848" spans="1:5" x14ac:dyDescent="0.4">
      <c r="A848" s="44"/>
      <c r="B848" s="45"/>
      <c r="C848" s="37"/>
      <c r="D848" s="38"/>
      <c r="E848" s="38"/>
    </row>
    <row r="849" spans="1:5" x14ac:dyDescent="0.4">
      <c r="A849" s="44"/>
      <c r="B849" s="45"/>
      <c r="C849" s="37"/>
      <c r="D849" s="38"/>
      <c r="E849" s="38"/>
    </row>
    <row r="850" spans="1:5" x14ac:dyDescent="0.4">
      <c r="A850" s="44"/>
      <c r="B850" s="45"/>
      <c r="C850" s="37"/>
      <c r="D850" s="38"/>
      <c r="E850" s="38"/>
    </row>
    <row r="851" spans="1:5" x14ac:dyDescent="0.4">
      <c r="A851" s="44"/>
      <c r="B851" s="45"/>
      <c r="C851" s="37"/>
      <c r="D851" s="38"/>
      <c r="E851" s="38"/>
    </row>
    <row r="852" spans="1:5" x14ac:dyDescent="0.4">
      <c r="A852" s="44"/>
      <c r="B852" s="45"/>
      <c r="C852" s="37"/>
      <c r="D852" s="38"/>
      <c r="E852" s="38"/>
    </row>
    <row r="853" spans="1:5" x14ac:dyDescent="0.4">
      <c r="A853" s="44"/>
      <c r="B853" s="45"/>
      <c r="C853" s="37"/>
      <c r="D853" s="38"/>
      <c r="E853" s="38"/>
    </row>
    <row r="854" spans="1:5" x14ac:dyDescent="0.4">
      <c r="A854" s="44"/>
      <c r="B854" s="45"/>
      <c r="C854" s="37"/>
      <c r="D854" s="38"/>
      <c r="E854" s="38"/>
    </row>
    <row r="855" spans="1:5" x14ac:dyDescent="0.4">
      <c r="A855" s="44"/>
      <c r="B855" s="45"/>
      <c r="C855" s="37"/>
      <c r="D855" s="38"/>
      <c r="E855" s="38"/>
    </row>
    <row r="856" spans="1:5" x14ac:dyDescent="0.4">
      <c r="A856" s="44"/>
      <c r="B856" s="45"/>
      <c r="C856" s="37"/>
      <c r="D856" s="38"/>
      <c r="E856" s="38"/>
    </row>
    <row r="857" spans="1:5" x14ac:dyDescent="0.4">
      <c r="A857" s="44"/>
      <c r="B857" s="45"/>
      <c r="C857" s="37"/>
      <c r="D857" s="38"/>
      <c r="E857" s="38"/>
    </row>
    <row r="858" spans="1:5" x14ac:dyDescent="0.4">
      <c r="A858" s="44"/>
      <c r="B858" s="45"/>
      <c r="C858" s="37"/>
      <c r="D858" s="38"/>
      <c r="E858" s="38"/>
    </row>
    <row r="859" spans="1:5" x14ac:dyDescent="0.4">
      <c r="A859" s="44"/>
      <c r="B859" s="45"/>
      <c r="C859" s="37"/>
      <c r="D859" s="38"/>
      <c r="E859" s="38"/>
    </row>
    <row r="860" spans="1:5" x14ac:dyDescent="0.4">
      <c r="A860" s="44"/>
      <c r="B860" s="45"/>
      <c r="C860" s="37"/>
      <c r="D860" s="38"/>
      <c r="E860" s="38"/>
    </row>
    <row r="861" spans="1:5" x14ac:dyDescent="0.4">
      <c r="A861" s="44"/>
      <c r="B861" s="45"/>
      <c r="C861" s="37"/>
      <c r="D861" s="38"/>
      <c r="E861" s="38"/>
    </row>
    <row r="862" spans="1:5" x14ac:dyDescent="0.4">
      <c r="A862" s="44"/>
      <c r="B862" s="45"/>
      <c r="C862" s="37"/>
      <c r="D862" s="38"/>
      <c r="E862" s="38"/>
    </row>
    <row r="863" spans="1:5" x14ac:dyDescent="0.4">
      <c r="A863" s="44"/>
      <c r="B863" s="45"/>
      <c r="C863" s="37"/>
      <c r="D863" s="38"/>
      <c r="E863" s="38"/>
    </row>
    <row r="864" spans="1:5" x14ac:dyDescent="0.4">
      <c r="A864" s="44"/>
      <c r="B864" s="45"/>
      <c r="C864" s="37"/>
      <c r="D864" s="38"/>
      <c r="E864" s="38"/>
    </row>
    <row r="865" spans="1:5" x14ac:dyDescent="0.4">
      <c r="A865" s="44"/>
      <c r="B865" s="45"/>
      <c r="C865" s="37"/>
      <c r="D865" s="38"/>
      <c r="E865" s="38"/>
    </row>
    <row r="866" spans="1:5" x14ac:dyDescent="0.4">
      <c r="A866" s="44"/>
      <c r="B866" s="45"/>
      <c r="C866" s="37"/>
      <c r="D866" s="38"/>
      <c r="E866" s="38"/>
    </row>
    <row r="867" spans="1:5" x14ac:dyDescent="0.4">
      <c r="A867" s="44"/>
      <c r="B867" s="45"/>
      <c r="C867" s="37"/>
      <c r="D867" s="38"/>
      <c r="E867" s="38"/>
    </row>
    <row r="868" spans="1:5" x14ac:dyDescent="0.4">
      <c r="A868" s="44"/>
      <c r="B868" s="45"/>
      <c r="C868" s="37"/>
      <c r="D868" s="38"/>
      <c r="E868" s="38"/>
    </row>
    <row r="869" spans="1:5" x14ac:dyDescent="0.4">
      <c r="A869" s="44"/>
      <c r="B869" s="45"/>
      <c r="C869" s="37"/>
      <c r="D869" s="38"/>
      <c r="E869" s="38"/>
    </row>
    <row r="870" spans="1:5" x14ac:dyDescent="0.4">
      <c r="A870" s="44"/>
      <c r="B870" s="45"/>
      <c r="C870" s="37"/>
      <c r="D870" s="38"/>
      <c r="E870" s="38"/>
    </row>
    <row r="871" spans="1:5" x14ac:dyDescent="0.4">
      <c r="A871" s="44"/>
      <c r="B871" s="45"/>
      <c r="C871" s="37"/>
      <c r="D871" s="38"/>
      <c r="E871" s="38"/>
    </row>
    <row r="872" spans="1:5" x14ac:dyDescent="0.4">
      <c r="A872" s="44"/>
      <c r="B872" s="45"/>
      <c r="C872" s="37"/>
      <c r="D872" s="38"/>
      <c r="E872" s="38"/>
    </row>
    <row r="873" spans="1:5" x14ac:dyDescent="0.4">
      <c r="A873" s="44"/>
      <c r="B873" s="45"/>
      <c r="C873" s="37"/>
      <c r="D873" s="38"/>
      <c r="E873" s="38"/>
    </row>
    <row r="874" spans="1:5" x14ac:dyDescent="0.4">
      <c r="A874" s="44"/>
      <c r="B874" s="45"/>
      <c r="C874" s="37"/>
      <c r="D874" s="38"/>
      <c r="E874" s="38"/>
    </row>
    <row r="875" spans="1:5" x14ac:dyDescent="0.4">
      <c r="A875" s="44"/>
      <c r="B875" s="45"/>
      <c r="C875" s="37"/>
      <c r="D875" s="38"/>
      <c r="E875" s="38"/>
    </row>
    <row r="876" spans="1:5" x14ac:dyDescent="0.4">
      <c r="A876" s="44"/>
      <c r="B876" s="45"/>
      <c r="C876" s="37"/>
      <c r="D876" s="38"/>
      <c r="E876" s="38"/>
    </row>
    <row r="877" spans="1:5" x14ac:dyDescent="0.4">
      <c r="A877" s="44"/>
      <c r="B877" s="45"/>
      <c r="C877" s="37"/>
      <c r="D877" s="38"/>
      <c r="E877" s="38"/>
    </row>
    <row r="878" spans="1:5" x14ac:dyDescent="0.4">
      <c r="A878" s="44"/>
      <c r="B878" s="45"/>
      <c r="C878" s="37"/>
      <c r="D878" s="38"/>
      <c r="E878" s="38"/>
    </row>
    <row r="879" spans="1:5" x14ac:dyDescent="0.4">
      <c r="A879" s="44"/>
      <c r="B879" s="45"/>
      <c r="C879" s="37"/>
      <c r="D879" s="38"/>
      <c r="E879" s="38"/>
    </row>
    <row r="880" spans="1:5" x14ac:dyDescent="0.4">
      <c r="A880" s="44"/>
      <c r="B880" s="45"/>
      <c r="C880" s="37"/>
      <c r="D880" s="38"/>
      <c r="E880" s="38"/>
    </row>
    <row r="881" spans="1:5" x14ac:dyDescent="0.4">
      <c r="A881" s="44"/>
      <c r="B881" s="45"/>
      <c r="C881" s="37"/>
      <c r="D881" s="38"/>
      <c r="E881" s="38"/>
    </row>
    <row r="882" spans="1:5" x14ac:dyDescent="0.4">
      <c r="A882" s="44"/>
      <c r="B882" s="45"/>
      <c r="C882" s="37"/>
      <c r="D882" s="38"/>
      <c r="E882" s="38"/>
    </row>
    <row r="883" spans="1:5" x14ac:dyDescent="0.4">
      <c r="A883" s="44"/>
      <c r="B883" s="45"/>
      <c r="C883" s="37"/>
      <c r="D883" s="38"/>
      <c r="E883" s="38"/>
    </row>
    <row r="884" spans="1:5" x14ac:dyDescent="0.4">
      <c r="A884" s="44"/>
      <c r="B884" s="45"/>
      <c r="C884" s="37"/>
      <c r="D884" s="38"/>
      <c r="E884" s="38"/>
    </row>
    <row r="885" spans="1:5" x14ac:dyDescent="0.4">
      <c r="A885" s="44"/>
      <c r="B885" s="45"/>
      <c r="C885" s="37"/>
      <c r="D885" s="38"/>
      <c r="E885" s="38"/>
    </row>
    <row r="886" spans="1:5" x14ac:dyDescent="0.4">
      <c r="A886" s="44"/>
      <c r="B886" s="45"/>
      <c r="C886" s="37"/>
      <c r="D886" s="38"/>
      <c r="E886" s="38"/>
    </row>
    <row r="887" spans="1:5" x14ac:dyDescent="0.4">
      <c r="A887" s="44"/>
      <c r="B887" s="45"/>
      <c r="C887" s="37"/>
      <c r="D887" s="38"/>
      <c r="E887" s="38"/>
    </row>
    <row r="888" spans="1:5" x14ac:dyDescent="0.4">
      <c r="A888" s="44"/>
      <c r="B888" s="45"/>
      <c r="C888" s="37"/>
      <c r="D888" s="38"/>
      <c r="E888" s="38"/>
    </row>
    <row r="889" spans="1:5" x14ac:dyDescent="0.4">
      <c r="A889" s="44"/>
      <c r="B889" s="45"/>
      <c r="C889" s="37"/>
      <c r="D889" s="38"/>
      <c r="E889" s="38"/>
    </row>
    <row r="890" spans="1:5" x14ac:dyDescent="0.4">
      <c r="A890" s="44"/>
      <c r="B890" s="45"/>
      <c r="C890" s="37"/>
      <c r="D890" s="38"/>
      <c r="E890" s="38"/>
    </row>
    <row r="891" spans="1:5" x14ac:dyDescent="0.4">
      <c r="A891" s="44"/>
      <c r="B891" s="45"/>
      <c r="C891" s="37"/>
      <c r="D891" s="38"/>
      <c r="E891" s="38"/>
    </row>
    <row r="892" spans="1:5" x14ac:dyDescent="0.4">
      <c r="A892" s="44"/>
      <c r="B892" s="45"/>
      <c r="C892" s="37"/>
      <c r="D892" s="38"/>
      <c r="E892" s="38"/>
    </row>
    <row r="893" spans="1:5" x14ac:dyDescent="0.4">
      <c r="A893" s="44"/>
      <c r="B893" s="45"/>
      <c r="C893" s="37"/>
      <c r="D893" s="38"/>
      <c r="E893" s="38"/>
    </row>
    <row r="894" spans="1:5" x14ac:dyDescent="0.4">
      <c r="A894" s="44"/>
      <c r="B894" s="45"/>
      <c r="C894" s="37"/>
      <c r="D894" s="38"/>
      <c r="E894" s="38"/>
    </row>
    <row r="895" spans="1:5" x14ac:dyDescent="0.4">
      <c r="A895" s="44"/>
      <c r="B895" s="45"/>
      <c r="C895" s="37"/>
      <c r="D895" s="38"/>
      <c r="E895" s="38"/>
    </row>
    <row r="896" spans="1:5" x14ac:dyDescent="0.4">
      <c r="A896" s="44"/>
      <c r="B896" s="45"/>
      <c r="C896" s="37"/>
      <c r="D896" s="38"/>
      <c r="E896" s="38"/>
    </row>
    <row r="897" spans="1:5" x14ac:dyDescent="0.4">
      <c r="A897" s="44"/>
      <c r="B897" s="45"/>
      <c r="C897" s="37"/>
      <c r="D897" s="38"/>
      <c r="E897" s="38"/>
    </row>
    <row r="898" spans="1:5" x14ac:dyDescent="0.4">
      <c r="A898" s="44"/>
      <c r="B898" s="45"/>
      <c r="C898" s="37"/>
      <c r="D898" s="38"/>
      <c r="E898" s="38"/>
    </row>
    <row r="899" spans="1:5" x14ac:dyDescent="0.4">
      <c r="A899" s="44"/>
      <c r="B899" s="45"/>
      <c r="C899" s="37"/>
      <c r="D899" s="38"/>
      <c r="E899" s="38"/>
    </row>
    <row r="900" spans="1:5" x14ac:dyDescent="0.4">
      <c r="A900" s="44"/>
      <c r="B900" s="45"/>
      <c r="C900" s="37"/>
      <c r="D900" s="38"/>
      <c r="E900" s="38"/>
    </row>
    <row r="901" spans="1:5" x14ac:dyDescent="0.4">
      <c r="A901" s="44"/>
      <c r="B901" s="45"/>
      <c r="C901" s="37"/>
      <c r="D901" s="38"/>
      <c r="E901" s="38"/>
    </row>
    <row r="902" spans="1:5" x14ac:dyDescent="0.4">
      <c r="A902" s="44"/>
      <c r="B902" s="45"/>
      <c r="C902" s="37"/>
      <c r="D902" s="38"/>
      <c r="E902" s="38"/>
    </row>
    <row r="903" spans="1:5" x14ac:dyDescent="0.4">
      <c r="A903" s="44"/>
      <c r="B903" s="45"/>
      <c r="C903" s="37"/>
      <c r="D903" s="38"/>
      <c r="E903" s="38"/>
    </row>
    <row r="904" spans="1:5" x14ac:dyDescent="0.4">
      <c r="A904" s="44"/>
      <c r="B904" s="45"/>
      <c r="C904" s="37"/>
      <c r="D904" s="38"/>
      <c r="E904" s="38"/>
    </row>
    <row r="905" spans="1:5" x14ac:dyDescent="0.4">
      <c r="A905" s="44"/>
      <c r="B905" s="45"/>
      <c r="C905" s="37"/>
      <c r="D905" s="38"/>
      <c r="E905" s="38"/>
    </row>
    <row r="906" spans="1:5" x14ac:dyDescent="0.4">
      <c r="A906" s="44"/>
      <c r="B906" s="45"/>
      <c r="C906" s="37"/>
      <c r="D906" s="38"/>
      <c r="E906" s="38"/>
    </row>
    <row r="907" spans="1:5" x14ac:dyDescent="0.4">
      <c r="A907" s="44"/>
      <c r="B907" s="45"/>
      <c r="C907" s="37"/>
      <c r="D907" s="38"/>
      <c r="E907" s="38"/>
    </row>
    <row r="908" spans="1:5" x14ac:dyDescent="0.4">
      <c r="A908" s="44"/>
      <c r="B908" s="45"/>
      <c r="C908" s="37"/>
      <c r="D908" s="38"/>
      <c r="E908" s="38"/>
    </row>
    <row r="909" spans="1:5" x14ac:dyDescent="0.4">
      <c r="A909" s="44"/>
      <c r="B909" s="45"/>
      <c r="C909" s="37"/>
      <c r="D909" s="38"/>
      <c r="E909" s="38"/>
    </row>
    <row r="910" spans="1:5" x14ac:dyDescent="0.4">
      <c r="A910" s="44"/>
      <c r="B910" s="45"/>
      <c r="C910" s="37"/>
      <c r="D910" s="38"/>
      <c r="E910" s="38"/>
    </row>
    <row r="911" spans="1:5" x14ac:dyDescent="0.4">
      <c r="A911" s="44"/>
      <c r="B911" s="45"/>
      <c r="C911" s="37"/>
      <c r="D911" s="38"/>
      <c r="E911" s="38"/>
    </row>
    <row r="912" spans="1:5" x14ac:dyDescent="0.4">
      <c r="A912" s="44"/>
      <c r="B912" s="45"/>
      <c r="C912" s="37"/>
      <c r="D912" s="38"/>
      <c r="E912" s="38"/>
    </row>
    <row r="913" spans="1:5" x14ac:dyDescent="0.4">
      <c r="A913" s="44"/>
      <c r="B913" s="45"/>
      <c r="C913" s="37"/>
      <c r="D913" s="38"/>
      <c r="E913" s="38"/>
    </row>
    <row r="914" spans="1:5" x14ac:dyDescent="0.4">
      <c r="A914" s="44"/>
      <c r="B914" s="45"/>
      <c r="C914" s="37"/>
      <c r="D914" s="38"/>
      <c r="E914" s="38"/>
    </row>
    <row r="915" spans="1:5" x14ac:dyDescent="0.4">
      <c r="A915" s="44"/>
      <c r="B915" s="45"/>
      <c r="C915" s="37"/>
      <c r="D915" s="38"/>
      <c r="E915" s="38"/>
    </row>
    <row r="916" spans="1:5" x14ac:dyDescent="0.4">
      <c r="A916" s="44"/>
      <c r="B916" s="45"/>
      <c r="C916" s="37"/>
      <c r="D916" s="38"/>
      <c r="E916" s="38"/>
    </row>
    <row r="917" spans="1:5" x14ac:dyDescent="0.4">
      <c r="A917" s="44"/>
      <c r="B917" s="45"/>
      <c r="C917" s="37"/>
      <c r="D917" s="38"/>
      <c r="E917" s="38"/>
    </row>
    <row r="918" spans="1:5" x14ac:dyDescent="0.4">
      <c r="A918" s="44"/>
      <c r="B918" s="45"/>
      <c r="C918" s="37"/>
      <c r="D918" s="38"/>
      <c r="E918" s="38"/>
    </row>
    <row r="919" spans="1:5" x14ac:dyDescent="0.4">
      <c r="A919" s="44"/>
      <c r="B919" s="45"/>
      <c r="C919" s="37"/>
      <c r="D919" s="38"/>
      <c r="E919" s="38"/>
    </row>
    <row r="920" spans="1:5" x14ac:dyDescent="0.4">
      <c r="A920" s="44"/>
      <c r="B920" s="45"/>
      <c r="C920" s="37"/>
      <c r="D920" s="38"/>
      <c r="E920" s="38"/>
    </row>
    <row r="921" spans="1:5" x14ac:dyDescent="0.4">
      <c r="A921" s="44"/>
      <c r="B921" s="45"/>
      <c r="C921" s="37"/>
      <c r="D921" s="38"/>
      <c r="E921" s="38"/>
    </row>
    <row r="922" spans="1:5" x14ac:dyDescent="0.4">
      <c r="A922" s="44"/>
      <c r="B922" s="45"/>
      <c r="C922" s="37"/>
      <c r="D922" s="38"/>
      <c r="E922" s="38"/>
    </row>
    <row r="923" spans="1:5" x14ac:dyDescent="0.4">
      <c r="A923" s="44"/>
      <c r="B923" s="45"/>
      <c r="C923" s="37"/>
      <c r="D923" s="38"/>
      <c r="E923" s="38"/>
    </row>
    <row r="924" spans="1:5" x14ac:dyDescent="0.4">
      <c r="A924" s="44"/>
      <c r="B924" s="45"/>
      <c r="C924" s="37"/>
      <c r="D924" s="38"/>
      <c r="E924" s="38"/>
    </row>
    <row r="925" spans="1:5" x14ac:dyDescent="0.4">
      <c r="A925" s="44"/>
      <c r="B925" s="45"/>
      <c r="C925" s="37"/>
      <c r="D925" s="38"/>
      <c r="E925" s="38"/>
    </row>
    <row r="926" spans="1:5" x14ac:dyDescent="0.4">
      <c r="A926" s="44"/>
      <c r="B926" s="45"/>
      <c r="C926" s="37"/>
      <c r="D926" s="38"/>
      <c r="E926" s="38"/>
    </row>
    <row r="927" spans="1:5" x14ac:dyDescent="0.4">
      <c r="A927" s="44"/>
      <c r="B927" s="45"/>
      <c r="C927" s="37"/>
      <c r="D927" s="38"/>
      <c r="E927" s="38"/>
    </row>
    <row r="928" spans="1:5" x14ac:dyDescent="0.4">
      <c r="A928" s="44"/>
      <c r="B928" s="45"/>
      <c r="C928" s="37"/>
      <c r="D928" s="38"/>
      <c r="E928" s="38"/>
    </row>
    <row r="929" spans="1:5" x14ac:dyDescent="0.4">
      <c r="A929" s="44"/>
      <c r="B929" s="45"/>
      <c r="C929" s="37"/>
      <c r="D929" s="38"/>
      <c r="E929" s="38"/>
    </row>
    <row r="930" spans="1:5" x14ac:dyDescent="0.4">
      <c r="A930" s="44"/>
      <c r="B930" s="45"/>
      <c r="C930" s="37"/>
      <c r="D930" s="38"/>
      <c r="E930" s="38"/>
    </row>
    <row r="931" spans="1:5" x14ac:dyDescent="0.4">
      <c r="A931" s="44"/>
      <c r="B931" s="45"/>
      <c r="C931" s="37"/>
      <c r="D931" s="38"/>
      <c r="E931" s="38"/>
    </row>
    <row r="932" spans="1:5" x14ac:dyDescent="0.4">
      <c r="A932" s="44"/>
      <c r="B932" s="45"/>
      <c r="C932" s="37"/>
      <c r="D932" s="38"/>
      <c r="E932" s="38"/>
    </row>
    <row r="933" spans="1:5" x14ac:dyDescent="0.4">
      <c r="A933" s="44"/>
      <c r="B933" s="45"/>
      <c r="C933" s="37"/>
      <c r="D933" s="38"/>
      <c r="E933" s="38"/>
    </row>
    <row r="934" spans="1:5" x14ac:dyDescent="0.4">
      <c r="A934" s="44"/>
      <c r="B934" s="45"/>
      <c r="C934" s="37"/>
      <c r="D934" s="38"/>
      <c r="E934" s="38"/>
    </row>
    <row r="935" spans="1:5" x14ac:dyDescent="0.4">
      <c r="A935" s="44"/>
      <c r="B935" s="45"/>
      <c r="C935" s="37"/>
      <c r="D935" s="38"/>
      <c r="E935" s="38"/>
    </row>
    <row r="936" spans="1:5" x14ac:dyDescent="0.4">
      <c r="A936" s="44"/>
      <c r="B936" s="45"/>
      <c r="C936" s="37"/>
      <c r="D936" s="38"/>
      <c r="E936" s="38"/>
    </row>
    <row r="937" spans="1:5" x14ac:dyDescent="0.4">
      <c r="A937" s="44"/>
      <c r="B937" s="45"/>
      <c r="C937" s="37"/>
      <c r="D937" s="38"/>
      <c r="E937" s="38"/>
    </row>
    <row r="938" spans="1:5" x14ac:dyDescent="0.4">
      <c r="A938" s="44"/>
      <c r="B938" s="45"/>
      <c r="C938" s="37"/>
      <c r="D938" s="38"/>
      <c r="E938" s="38"/>
    </row>
    <row r="939" spans="1:5" x14ac:dyDescent="0.4">
      <c r="A939" s="44"/>
      <c r="B939" s="45"/>
      <c r="C939" s="37"/>
      <c r="D939" s="38"/>
      <c r="E939" s="38"/>
    </row>
    <row r="940" spans="1:5" x14ac:dyDescent="0.4">
      <c r="A940" s="44"/>
      <c r="B940" s="45"/>
      <c r="C940" s="37"/>
      <c r="D940" s="38"/>
      <c r="E940" s="38"/>
    </row>
    <row r="941" spans="1:5" x14ac:dyDescent="0.4">
      <c r="A941" s="44"/>
      <c r="B941" s="45"/>
      <c r="C941" s="37"/>
      <c r="D941" s="38"/>
      <c r="E941" s="38"/>
    </row>
    <row r="942" spans="1:5" x14ac:dyDescent="0.4">
      <c r="A942" s="44"/>
      <c r="B942" s="45"/>
      <c r="C942" s="37"/>
      <c r="D942" s="38"/>
      <c r="E942" s="38"/>
    </row>
    <row r="943" spans="1:5" x14ac:dyDescent="0.4">
      <c r="A943" s="44"/>
      <c r="B943" s="45"/>
      <c r="C943" s="37"/>
      <c r="D943" s="38"/>
      <c r="E943" s="38"/>
    </row>
    <row r="944" spans="1:5" x14ac:dyDescent="0.4">
      <c r="A944" s="44"/>
      <c r="B944" s="45"/>
      <c r="C944" s="37"/>
      <c r="D944" s="38"/>
      <c r="E944" s="38"/>
    </row>
    <row r="945" spans="1:5" x14ac:dyDescent="0.4">
      <c r="A945" s="44"/>
      <c r="B945" s="45"/>
      <c r="C945" s="37"/>
      <c r="D945" s="38"/>
      <c r="E945" s="38"/>
    </row>
    <row r="946" spans="1:5" x14ac:dyDescent="0.4">
      <c r="A946" s="44"/>
      <c r="B946" s="45"/>
      <c r="C946" s="37"/>
      <c r="D946" s="38"/>
      <c r="E946" s="38"/>
    </row>
    <row r="947" spans="1:5" x14ac:dyDescent="0.4">
      <c r="A947" s="44"/>
      <c r="B947" s="45"/>
      <c r="C947" s="37"/>
      <c r="D947" s="38"/>
      <c r="E947" s="38"/>
    </row>
    <row r="948" spans="1:5" x14ac:dyDescent="0.4">
      <c r="A948" s="44"/>
      <c r="B948" s="45"/>
      <c r="C948" s="37"/>
      <c r="D948" s="38"/>
      <c r="E948" s="38"/>
    </row>
    <row r="949" spans="1:5" x14ac:dyDescent="0.4">
      <c r="A949" s="44"/>
      <c r="B949" s="45"/>
      <c r="C949" s="37"/>
      <c r="D949" s="38"/>
      <c r="E949" s="38"/>
    </row>
    <row r="950" spans="1:5" x14ac:dyDescent="0.4">
      <c r="A950" s="44"/>
      <c r="B950" s="45"/>
      <c r="C950" s="37"/>
      <c r="D950" s="38"/>
      <c r="E950" s="38"/>
    </row>
    <row r="951" spans="1:5" x14ac:dyDescent="0.4">
      <c r="A951" s="44"/>
      <c r="B951" s="45"/>
      <c r="C951" s="37"/>
      <c r="D951" s="38"/>
      <c r="E951" s="38"/>
    </row>
    <row r="952" spans="1:5" x14ac:dyDescent="0.4">
      <c r="A952" s="44"/>
      <c r="B952" s="45"/>
      <c r="C952" s="37"/>
      <c r="D952" s="38"/>
      <c r="E952" s="38"/>
    </row>
    <row r="953" spans="1:5" x14ac:dyDescent="0.4">
      <c r="A953" s="44"/>
      <c r="B953" s="45"/>
      <c r="C953" s="37"/>
      <c r="D953" s="38"/>
      <c r="E953" s="38"/>
    </row>
    <row r="954" spans="1:5" x14ac:dyDescent="0.4">
      <c r="A954" s="44"/>
      <c r="B954" s="45"/>
      <c r="C954" s="37"/>
      <c r="D954" s="38"/>
      <c r="E954" s="38"/>
    </row>
    <row r="955" spans="1:5" x14ac:dyDescent="0.4">
      <c r="A955" s="44"/>
      <c r="B955" s="45"/>
      <c r="C955" s="37"/>
      <c r="D955" s="38"/>
      <c r="E955" s="38"/>
    </row>
    <row r="956" spans="1:5" x14ac:dyDescent="0.4">
      <c r="A956" s="44"/>
      <c r="B956" s="45"/>
      <c r="C956" s="37"/>
      <c r="D956" s="38"/>
      <c r="E956" s="38"/>
    </row>
    <row r="957" spans="1:5" x14ac:dyDescent="0.4">
      <c r="A957" s="44"/>
      <c r="B957" s="45"/>
      <c r="C957" s="37"/>
      <c r="D957" s="38"/>
      <c r="E957" s="38"/>
    </row>
    <row r="958" spans="1:5" x14ac:dyDescent="0.4">
      <c r="A958" s="44"/>
      <c r="B958" s="45"/>
      <c r="C958" s="37"/>
      <c r="D958" s="38"/>
      <c r="E958" s="38"/>
    </row>
    <row r="959" spans="1:5" x14ac:dyDescent="0.4">
      <c r="A959" s="44"/>
      <c r="B959" s="45"/>
      <c r="C959" s="37"/>
      <c r="D959" s="38"/>
      <c r="E959" s="38"/>
    </row>
    <row r="960" spans="1:5" x14ac:dyDescent="0.4">
      <c r="A960" s="44"/>
      <c r="B960" s="45"/>
      <c r="C960" s="37"/>
      <c r="D960" s="38"/>
      <c r="E960" s="38"/>
    </row>
    <row r="961" spans="1:5" x14ac:dyDescent="0.4">
      <c r="A961" s="44"/>
      <c r="B961" s="45"/>
      <c r="C961" s="37"/>
      <c r="D961" s="38"/>
      <c r="E961" s="38"/>
    </row>
    <row r="962" spans="1:5" x14ac:dyDescent="0.4">
      <c r="A962" s="44"/>
      <c r="B962" s="45"/>
      <c r="C962" s="37"/>
      <c r="D962" s="38"/>
      <c r="E962" s="38"/>
    </row>
    <row r="963" spans="1:5" x14ac:dyDescent="0.4">
      <c r="A963" s="44"/>
      <c r="B963" s="45"/>
      <c r="C963" s="37"/>
      <c r="D963" s="38"/>
      <c r="E963" s="38"/>
    </row>
    <row r="964" spans="1:5" x14ac:dyDescent="0.4">
      <c r="A964" s="44"/>
      <c r="B964" s="45"/>
      <c r="C964" s="37"/>
      <c r="D964" s="38"/>
      <c r="E964" s="38"/>
    </row>
    <row r="965" spans="1:5" x14ac:dyDescent="0.4">
      <c r="A965" s="44"/>
      <c r="B965" s="45"/>
      <c r="C965" s="37"/>
      <c r="D965" s="38"/>
      <c r="E965" s="38"/>
    </row>
    <row r="966" spans="1:5" x14ac:dyDescent="0.4">
      <c r="A966" s="44"/>
      <c r="B966" s="45"/>
      <c r="C966" s="37"/>
      <c r="D966" s="38"/>
      <c r="E966" s="38"/>
    </row>
    <row r="967" spans="1:5" x14ac:dyDescent="0.4">
      <c r="A967" s="44"/>
      <c r="B967" s="45"/>
      <c r="C967" s="37"/>
      <c r="D967" s="38"/>
      <c r="E967" s="38"/>
    </row>
    <row r="968" spans="1:5" x14ac:dyDescent="0.4">
      <c r="A968" s="44"/>
      <c r="B968" s="45"/>
      <c r="C968" s="37"/>
      <c r="D968" s="38"/>
      <c r="E968" s="38"/>
    </row>
    <row r="969" spans="1:5" x14ac:dyDescent="0.4">
      <c r="A969" s="44"/>
      <c r="B969" s="45"/>
      <c r="C969" s="37"/>
      <c r="D969" s="38"/>
      <c r="E969" s="38"/>
    </row>
    <row r="970" spans="1:5" x14ac:dyDescent="0.4">
      <c r="A970" s="44"/>
      <c r="B970" s="45"/>
      <c r="C970" s="37"/>
      <c r="D970" s="38"/>
      <c r="E970" s="38"/>
    </row>
    <row r="971" spans="1:5" x14ac:dyDescent="0.4">
      <c r="A971" s="44"/>
      <c r="B971" s="45"/>
      <c r="C971" s="37"/>
      <c r="D971" s="38"/>
      <c r="E971" s="38"/>
    </row>
    <row r="972" spans="1:5" x14ac:dyDescent="0.4">
      <c r="A972" s="44"/>
      <c r="B972" s="45"/>
      <c r="C972" s="37"/>
      <c r="D972" s="38"/>
      <c r="E972" s="38"/>
    </row>
    <row r="973" spans="1:5" x14ac:dyDescent="0.4">
      <c r="A973" s="44"/>
      <c r="B973" s="45"/>
      <c r="C973" s="37"/>
      <c r="D973" s="38"/>
      <c r="E973" s="38"/>
    </row>
    <row r="974" spans="1:5" x14ac:dyDescent="0.4">
      <c r="A974" s="44"/>
      <c r="B974" s="45"/>
      <c r="C974" s="37"/>
      <c r="D974" s="38"/>
      <c r="E974" s="38"/>
    </row>
    <row r="975" spans="1:5" x14ac:dyDescent="0.4">
      <c r="A975" s="44"/>
      <c r="B975" s="45"/>
      <c r="C975" s="37"/>
      <c r="D975" s="38"/>
      <c r="E975" s="38"/>
    </row>
    <row r="976" spans="1:5" x14ac:dyDescent="0.4">
      <c r="A976" s="44"/>
      <c r="B976" s="45"/>
      <c r="C976" s="37"/>
      <c r="D976" s="38"/>
      <c r="E976" s="38"/>
    </row>
    <row r="977" spans="1:5" x14ac:dyDescent="0.4">
      <c r="A977" s="44"/>
      <c r="B977" s="45"/>
      <c r="C977" s="37"/>
      <c r="D977" s="38"/>
      <c r="E977" s="38"/>
    </row>
    <row r="978" spans="1:5" x14ac:dyDescent="0.4">
      <c r="A978" s="44"/>
      <c r="B978" s="45"/>
      <c r="C978" s="37"/>
      <c r="D978" s="38"/>
      <c r="E978" s="38"/>
    </row>
    <row r="979" spans="1:5" x14ac:dyDescent="0.4">
      <c r="A979" s="44"/>
      <c r="B979" s="45"/>
      <c r="C979" s="37"/>
      <c r="D979" s="38"/>
      <c r="E979" s="38"/>
    </row>
    <row r="980" spans="1:5" x14ac:dyDescent="0.4">
      <c r="A980" s="44"/>
      <c r="B980" s="45"/>
      <c r="C980" s="37"/>
      <c r="D980" s="38"/>
      <c r="E980" s="38"/>
    </row>
    <row r="981" spans="1:5" x14ac:dyDescent="0.4">
      <c r="A981" s="44"/>
      <c r="B981" s="45"/>
      <c r="C981" s="37"/>
      <c r="D981" s="38"/>
      <c r="E981" s="38"/>
    </row>
    <row r="982" spans="1:5" x14ac:dyDescent="0.4">
      <c r="A982" s="44"/>
      <c r="B982" s="45"/>
      <c r="C982" s="37"/>
      <c r="D982" s="38"/>
      <c r="E982" s="38"/>
    </row>
    <row r="983" spans="1:5" x14ac:dyDescent="0.4">
      <c r="A983" s="44"/>
      <c r="B983" s="45"/>
      <c r="C983" s="37"/>
      <c r="D983" s="38"/>
      <c r="E983" s="38"/>
    </row>
    <row r="984" spans="1:5" x14ac:dyDescent="0.4">
      <c r="A984" s="44"/>
      <c r="B984" s="45"/>
      <c r="C984" s="37"/>
      <c r="D984" s="38"/>
      <c r="E984" s="38"/>
    </row>
    <row r="985" spans="1:5" x14ac:dyDescent="0.4">
      <c r="A985" s="44"/>
      <c r="B985" s="45"/>
      <c r="C985" s="37"/>
      <c r="D985" s="38"/>
      <c r="E985" s="38"/>
    </row>
    <row r="986" spans="1:5" x14ac:dyDescent="0.4">
      <c r="A986" s="44"/>
      <c r="B986" s="45"/>
      <c r="C986" s="37"/>
      <c r="D986" s="38"/>
      <c r="E986" s="38"/>
    </row>
    <row r="987" spans="1:5" x14ac:dyDescent="0.4">
      <c r="A987" s="44"/>
      <c r="B987" s="45"/>
      <c r="C987" s="37"/>
      <c r="D987" s="38"/>
      <c r="E987" s="38"/>
    </row>
    <row r="988" spans="1:5" x14ac:dyDescent="0.4">
      <c r="A988" s="44"/>
      <c r="B988" s="45"/>
      <c r="C988" s="37"/>
      <c r="D988" s="38"/>
      <c r="E988" s="38"/>
    </row>
    <row r="989" spans="1:5" x14ac:dyDescent="0.4">
      <c r="A989" s="44"/>
      <c r="B989" s="45"/>
      <c r="C989" s="37"/>
      <c r="D989" s="38"/>
      <c r="E989" s="38"/>
    </row>
    <row r="990" spans="1:5" x14ac:dyDescent="0.4">
      <c r="A990" s="44"/>
      <c r="B990" s="45"/>
      <c r="C990" s="37"/>
      <c r="D990" s="38"/>
      <c r="E990" s="38"/>
    </row>
    <row r="991" spans="1:5" x14ac:dyDescent="0.4">
      <c r="A991" s="44"/>
      <c r="B991" s="45"/>
      <c r="C991" s="37"/>
      <c r="D991" s="38"/>
      <c r="E991" s="38"/>
    </row>
    <row r="992" spans="1:5" x14ac:dyDescent="0.4">
      <c r="A992" s="44"/>
      <c r="B992" s="45"/>
      <c r="C992" s="37"/>
      <c r="D992" s="38"/>
      <c r="E992" s="38"/>
    </row>
    <row r="993" spans="1:5" x14ac:dyDescent="0.4">
      <c r="A993" s="44"/>
      <c r="B993" s="45"/>
      <c r="C993" s="37"/>
      <c r="D993" s="38"/>
      <c r="E993" s="38"/>
    </row>
    <row r="994" spans="1:5" x14ac:dyDescent="0.4">
      <c r="A994" s="44"/>
      <c r="B994" s="45"/>
      <c r="C994" s="37"/>
      <c r="D994" s="38"/>
      <c r="E994" s="38"/>
    </row>
    <row r="995" spans="1:5" x14ac:dyDescent="0.4">
      <c r="A995" s="44"/>
      <c r="B995" s="45"/>
      <c r="C995" s="37"/>
      <c r="D995" s="38"/>
      <c r="E995" s="38"/>
    </row>
    <row r="996" spans="1:5" x14ac:dyDescent="0.4">
      <c r="A996" s="44"/>
      <c r="B996" s="45"/>
      <c r="C996" s="37"/>
      <c r="D996" s="38"/>
      <c r="E996" s="38"/>
    </row>
    <row r="997" spans="1:5" x14ac:dyDescent="0.4">
      <c r="A997" s="44"/>
      <c r="B997" s="45"/>
      <c r="C997" s="37"/>
      <c r="D997" s="38"/>
      <c r="E997" s="38"/>
    </row>
    <row r="998" spans="1:5" x14ac:dyDescent="0.4">
      <c r="A998" s="44"/>
      <c r="B998" s="45"/>
      <c r="C998" s="37"/>
      <c r="D998" s="38"/>
      <c r="E998" s="38"/>
    </row>
    <row r="999" spans="1:5" x14ac:dyDescent="0.4">
      <c r="A999" s="44"/>
      <c r="B999" s="45"/>
      <c r="C999" s="37"/>
      <c r="D999" s="38"/>
      <c r="E999" s="38"/>
    </row>
    <row r="1000" spans="1:5" x14ac:dyDescent="0.4">
      <c r="A1000" s="44"/>
      <c r="B1000" s="45"/>
      <c r="C1000" s="37"/>
      <c r="D1000" s="38"/>
      <c r="E1000" s="38"/>
    </row>
    <row r="1001" spans="1:5" x14ac:dyDescent="0.4">
      <c r="A1001" s="44"/>
      <c r="B1001" s="45"/>
      <c r="C1001" s="37"/>
      <c r="D1001" s="38"/>
      <c r="E1001" s="38"/>
    </row>
    <row r="1002" spans="1:5" x14ac:dyDescent="0.4">
      <c r="A1002" s="13" t="s">
        <v>20</v>
      </c>
      <c r="B1002" s="14"/>
      <c r="C1002" s="15"/>
      <c r="D1002" s="16">
        <f>SUM(D2:D1001)</f>
        <v>1500</v>
      </c>
      <c r="E1002" s="16">
        <f>SUM(E2:E1001)</f>
        <v>5</v>
      </c>
    </row>
  </sheetData>
  <phoneticPr fontId="8" type="noConversion"/>
  <printOptions horizontalCentered="1"/>
  <pageMargins left="0.8" right="0.59" top="0.98425196850393704" bottom="0.98425196850393704" header="0.39370078740157483" footer="0.39370078740157483"/>
  <pageSetup paperSize="9" orientation="portrait" horizontalDpi="300" verticalDpi="300" r:id="rId1"/>
  <headerFooter alignWithMargins="0">
    <oddHeader>&amp;C&amp;"Comic Sans MS,fed"&amp;F - &amp;A</oddHeader>
    <oddFooter>&amp;C&amp;"Comic Sans MS,fed"&amp;10&amp;D&amp;R&amp;"Comic Sans MS,fed"&amp;10&amp;P af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281"/>
  <sheetViews>
    <sheetView zoomScale="55" zoomScaleNormal="55" workbookViewId="0">
      <selection activeCell="B3" sqref="B3"/>
    </sheetView>
  </sheetViews>
  <sheetFormatPr defaultRowHeight="19.5" x14ac:dyDescent="0.4"/>
  <cols>
    <col min="1" max="1" width="4.296875" bestFit="1" customWidth="1"/>
    <col min="3" max="26" width="10.19921875" customWidth="1"/>
  </cols>
  <sheetData>
    <row r="1" spans="1:26" x14ac:dyDescent="0.4">
      <c r="B1" t="s">
        <v>27</v>
      </c>
      <c r="C1" s="102" t="str">
        <f>Skurbog!B1</f>
        <v>Martin</v>
      </c>
      <c r="D1" s="102" t="str">
        <f>Skurbog!J1</f>
        <v>2</v>
      </c>
      <c r="E1" s="103" t="str">
        <f>Skurbog!R1</f>
        <v>3</v>
      </c>
      <c r="F1" s="102" t="str">
        <f>Skurbog!Z1</f>
        <v>4</v>
      </c>
      <c r="G1" s="102" t="str">
        <f>Skurbog!AJ1</f>
        <v>5</v>
      </c>
      <c r="H1" s="103" t="str">
        <f>Skurbog!AR1</f>
        <v>6</v>
      </c>
      <c r="I1" s="103" t="str">
        <f>Skurbog!AZ1</f>
        <v>7</v>
      </c>
      <c r="J1" s="103" t="str">
        <f>Skurbog!BH1</f>
        <v>8</v>
      </c>
      <c r="K1" s="103" t="str">
        <f>Skurbog!BR1</f>
        <v>9</v>
      </c>
      <c r="L1" s="103" t="str">
        <f>Skurbog!BZ1</f>
        <v>10</v>
      </c>
      <c r="M1" s="103" t="str">
        <f>Skurbog!CH1</f>
        <v>11</v>
      </c>
      <c r="N1" s="103" t="str">
        <f>Skurbog!CP1</f>
        <v>12</v>
      </c>
      <c r="O1" s="103" t="str">
        <f>Skurbog!CZ1</f>
        <v>13</v>
      </c>
      <c r="P1" s="103" t="str">
        <f>Skurbog!DH1</f>
        <v>14</v>
      </c>
      <c r="Q1" s="103" t="str">
        <f>Skurbog!DP1</f>
        <v>15</v>
      </c>
      <c r="R1" s="103" t="str">
        <f>Skurbog!DX1</f>
        <v>16</v>
      </c>
      <c r="S1" s="103" t="str">
        <f>Skurbog!EH1</f>
        <v>17</v>
      </c>
      <c r="T1" s="103" t="str">
        <f>Skurbog!EP1</f>
        <v>18</v>
      </c>
      <c r="U1" s="103" t="str">
        <f>Skurbog!EX1</f>
        <v>19</v>
      </c>
      <c r="V1" s="103" t="str">
        <f>Skurbog!FF1</f>
        <v>20</v>
      </c>
      <c r="W1" s="103" t="str">
        <f>Skurbog!FP1</f>
        <v>21</v>
      </c>
      <c r="X1" s="103" t="str">
        <f>Skurbog!FX1</f>
        <v>22</v>
      </c>
      <c r="Y1" s="103" t="str">
        <f>Skurbog!GF1</f>
        <v>23</v>
      </c>
      <c r="Z1" s="103" t="str">
        <f>Skurbog!GN1</f>
        <v>24</v>
      </c>
    </row>
    <row r="2" spans="1:26" x14ac:dyDescent="0.4">
      <c r="A2">
        <f>Skurbog!A3</f>
        <v>44</v>
      </c>
      <c r="B2" s="46">
        <v>400</v>
      </c>
      <c r="C2" s="104">
        <f>Skurbog!I3</f>
        <v>37</v>
      </c>
      <c r="D2" s="104">
        <f>Skurbog!Q3</f>
        <v>0</v>
      </c>
      <c r="E2" s="104">
        <f>Skurbog!Y3</f>
        <v>0</v>
      </c>
      <c r="F2" s="104">
        <f>Skurbog!AG3</f>
        <v>0</v>
      </c>
      <c r="G2" s="104">
        <f>Skurbog!AQ3</f>
        <v>0</v>
      </c>
      <c r="H2" s="104">
        <f>Skurbog!AY3</f>
        <v>0</v>
      </c>
      <c r="I2" s="104">
        <f>Skurbog!BG3</f>
        <v>0</v>
      </c>
      <c r="J2" s="104">
        <f>Skurbog!BO3</f>
        <v>0</v>
      </c>
      <c r="K2" s="104">
        <f>Skurbog!BY3</f>
        <v>0</v>
      </c>
      <c r="L2" s="104">
        <f>Skurbog!CG3</f>
        <v>0</v>
      </c>
      <c r="M2" s="104">
        <f>Skurbog!CO3</f>
        <v>0</v>
      </c>
      <c r="N2" s="104">
        <f>Skurbog!CW3</f>
        <v>0</v>
      </c>
      <c r="O2" s="104">
        <f>Skurbog!DG3</f>
        <v>0</v>
      </c>
      <c r="P2" s="104">
        <f>Skurbog!DO3</f>
        <v>0</v>
      </c>
      <c r="Q2" s="104">
        <f>Skurbog!DW3</f>
        <v>0</v>
      </c>
      <c r="R2" s="104">
        <f>Skurbog!EE3</f>
        <v>0</v>
      </c>
      <c r="S2" s="104">
        <f>Skurbog!EO3</f>
        <v>0</v>
      </c>
      <c r="T2" s="104">
        <f>Skurbog!EW3</f>
        <v>0</v>
      </c>
      <c r="U2" s="104">
        <f>Skurbog!FE3</f>
        <v>0</v>
      </c>
      <c r="V2" s="104">
        <f>Skurbog!FM3</f>
        <v>0</v>
      </c>
      <c r="W2" s="104">
        <f>Skurbog!FW3</f>
        <v>0</v>
      </c>
      <c r="X2" s="104">
        <f>Skurbog!GE3</f>
        <v>0</v>
      </c>
      <c r="Y2" s="104">
        <f>Skurbog!GM3</f>
        <v>0</v>
      </c>
      <c r="Z2" s="104">
        <f>Skurbog!GO3</f>
        <v>0</v>
      </c>
    </row>
    <row r="3" spans="1:26" x14ac:dyDescent="0.4">
      <c r="B3" s="105"/>
      <c r="C3" s="106">
        <f>SUM($B2*C2)</f>
        <v>14800</v>
      </c>
      <c r="D3" s="106">
        <f t="shared" ref="D3:Z3" si="0">SUM($B2*D2)</f>
        <v>0</v>
      </c>
      <c r="E3" s="106">
        <f t="shared" si="0"/>
        <v>0</v>
      </c>
      <c r="F3" s="106">
        <f t="shared" si="0"/>
        <v>0</v>
      </c>
      <c r="G3" s="106">
        <f t="shared" si="0"/>
        <v>0</v>
      </c>
      <c r="H3" s="106">
        <f t="shared" si="0"/>
        <v>0</v>
      </c>
      <c r="I3" s="106">
        <f t="shared" si="0"/>
        <v>0</v>
      </c>
      <c r="J3" s="106">
        <f t="shared" si="0"/>
        <v>0</v>
      </c>
      <c r="K3" s="106">
        <f t="shared" si="0"/>
        <v>0</v>
      </c>
      <c r="L3" s="106">
        <f t="shared" si="0"/>
        <v>0</v>
      </c>
      <c r="M3" s="106">
        <f t="shared" si="0"/>
        <v>0</v>
      </c>
      <c r="N3" s="106">
        <f t="shared" si="0"/>
        <v>0</v>
      </c>
      <c r="O3" s="106">
        <f t="shared" si="0"/>
        <v>0</v>
      </c>
      <c r="P3" s="106">
        <f t="shared" si="0"/>
        <v>0</v>
      </c>
      <c r="Q3" s="106">
        <f t="shared" si="0"/>
        <v>0</v>
      </c>
      <c r="R3" s="106">
        <f t="shared" si="0"/>
        <v>0</v>
      </c>
      <c r="S3" s="106">
        <f t="shared" si="0"/>
        <v>0</v>
      </c>
      <c r="T3" s="106">
        <f t="shared" si="0"/>
        <v>0</v>
      </c>
      <c r="U3" s="106">
        <f t="shared" si="0"/>
        <v>0</v>
      </c>
      <c r="V3" s="106">
        <f t="shared" si="0"/>
        <v>0</v>
      </c>
      <c r="W3" s="106">
        <f t="shared" si="0"/>
        <v>0</v>
      </c>
      <c r="X3" s="106">
        <f t="shared" si="0"/>
        <v>0</v>
      </c>
      <c r="Y3" s="106">
        <f t="shared" si="0"/>
        <v>0</v>
      </c>
      <c r="Z3" s="106">
        <f t="shared" si="0"/>
        <v>0</v>
      </c>
    </row>
    <row r="4" spans="1:26" x14ac:dyDescent="0.4">
      <c r="A4">
        <f>Skurbog!A4</f>
        <v>45</v>
      </c>
      <c r="B4" s="46"/>
      <c r="C4" s="104">
        <f>Skurbog!I4</f>
        <v>0</v>
      </c>
      <c r="D4" s="104">
        <f>Skurbog!Q4</f>
        <v>0</v>
      </c>
      <c r="E4" s="104">
        <f>Skurbog!Y4</f>
        <v>0</v>
      </c>
      <c r="F4" s="104">
        <f>Skurbog!AG4</f>
        <v>0</v>
      </c>
      <c r="G4" s="104">
        <f>Skurbog!AQ4</f>
        <v>0</v>
      </c>
      <c r="H4" s="104">
        <f>Skurbog!AY4</f>
        <v>0</v>
      </c>
      <c r="I4" s="104">
        <f>Skurbog!BG4</f>
        <v>0</v>
      </c>
      <c r="J4" s="104">
        <f>Skurbog!BO4</f>
        <v>0</v>
      </c>
      <c r="K4" s="104">
        <f>Skurbog!BY4</f>
        <v>0</v>
      </c>
      <c r="L4" s="104">
        <f>Skurbog!CG4</f>
        <v>0</v>
      </c>
      <c r="M4" s="104">
        <f>Skurbog!CO4</f>
        <v>0</v>
      </c>
      <c r="N4" s="104">
        <f>Skurbog!CW4</f>
        <v>0</v>
      </c>
      <c r="O4" s="104">
        <f>Skurbog!DG4</f>
        <v>0</v>
      </c>
      <c r="P4" s="104">
        <f>Skurbog!DO4</f>
        <v>0</v>
      </c>
      <c r="Q4" s="104">
        <f>Skurbog!DW4</f>
        <v>0</v>
      </c>
      <c r="R4" s="104">
        <f>Skurbog!EE4</f>
        <v>0</v>
      </c>
      <c r="S4" s="104">
        <f>Skurbog!EO4</f>
        <v>0</v>
      </c>
      <c r="T4" s="104">
        <f>Skurbog!EW4</f>
        <v>0</v>
      </c>
      <c r="U4" s="104">
        <f>Skurbog!FE4</f>
        <v>0</v>
      </c>
      <c r="V4" s="104">
        <f>Skurbog!FM4</f>
        <v>0</v>
      </c>
      <c r="W4" s="104">
        <f>Skurbog!FW4</f>
        <v>0</v>
      </c>
      <c r="X4" s="104">
        <f>Skurbog!GE4</f>
        <v>0</v>
      </c>
      <c r="Y4" s="104">
        <f>Skurbog!GM4</f>
        <v>0</v>
      </c>
      <c r="Z4" s="104">
        <f>Skurbog!GO4</f>
        <v>0</v>
      </c>
    </row>
    <row r="5" spans="1:26" x14ac:dyDescent="0.4">
      <c r="B5" s="105"/>
      <c r="C5" s="106">
        <f>SUM($B4*C4)</f>
        <v>0</v>
      </c>
      <c r="D5" s="106">
        <f t="shared" ref="D5:Z5" si="1">SUM($B4*D4)</f>
        <v>0</v>
      </c>
      <c r="E5" s="106">
        <f t="shared" si="1"/>
        <v>0</v>
      </c>
      <c r="F5" s="106">
        <f t="shared" si="1"/>
        <v>0</v>
      </c>
      <c r="G5" s="106">
        <f t="shared" si="1"/>
        <v>0</v>
      </c>
      <c r="H5" s="106">
        <f t="shared" si="1"/>
        <v>0</v>
      </c>
      <c r="I5" s="106">
        <f t="shared" si="1"/>
        <v>0</v>
      </c>
      <c r="J5" s="106">
        <f t="shared" si="1"/>
        <v>0</v>
      </c>
      <c r="K5" s="106">
        <f t="shared" si="1"/>
        <v>0</v>
      </c>
      <c r="L5" s="106">
        <f t="shared" si="1"/>
        <v>0</v>
      </c>
      <c r="M5" s="106">
        <f t="shared" si="1"/>
        <v>0</v>
      </c>
      <c r="N5" s="106">
        <f t="shared" si="1"/>
        <v>0</v>
      </c>
      <c r="O5" s="106">
        <f t="shared" si="1"/>
        <v>0</v>
      </c>
      <c r="P5" s="106">
        <f t="shared" si="1"/>
        <v>0</v>
      </c>
      <c r="Q5" s="106">
        <f t="shared" si="1"/>
        <v>0</v>
      </c>
      <c r="R5" s="106">
        <f t="shared" si="1"/>
        <v>0</v>
      </c>
      <c r="S5" s="106">
        <f t="shared" si="1"/>
        <v>0</v>
      </c>
      <c r="T5" s="106">
        <f t="shared" si="1"/>
        <v>0</v>
      </c>
      <c r="U5" s="106">
        <f t="shared" si="1"/>
        <v>0</v>
      </c>
      <c r="V5" s="106">
        <f t="shared" si="1"/>
        <v>0</v>
      </c>
      <c r="W5" s="106">
        <f t="shared" si="1"/>
        <v>0</v>
      </c>
      <c r="X5" s="106">
        <f t="shared" si="1"/>
        <v>0</v>
      </c>
      <c r="Y5" s="106">
        <f t="shared" si="1"/>
        <v>0</v>
      </c>
      <c r="Z5" s="106">
        <f t="shared" si="1"/>
        <v>0</v>
      </c>
    </row>
    <row r="6" spans="1:26" x14ac:dyDescent="0.4">
      <c r="A6">
        <f>Skurbog!A5</f>
        <v>46</v>
      </c>
      <c r="B6" s="46"/>
      <c r="C6" s="104">
        <f>Skurbog!I5</f>
        <v>0</v>
      </c>
      <c r="D6" s="104">
        <f>Skurbog!Q5</f>
        <v>0</v>
      </c>
      <c r="E6" s="104">
        <f>Skurbog!Y5</f>
        <v>0</v>
      </c>
      <c r="F6" s="104">
        <f>Skurbog!AG5</f>
        <v>0</v>
      </c>
      <c r="G6" s="104">
        <f>Skurbog!AQ5</f>
        <v>0</v>
      </c>
      <c r="H6" s="104">
        <f>Skurbog!AY5</f>
        <v>0</v>
      </c>
      <c r="I6" s="104">
        <f>Skurbog!BG5</f>
        <v>0</v>
      </c>
      <c r="J6" s="104">
        <f>Skurbog!BO5</f>
        <v>0</v>
      </c>
      <c r="K6" s="104">
        <f>Skurbog!BY5</f>
        <v>0</v>
      </c>
      <c r="L6" s="104">
        <f>Skurbog!CG5</f>
        <v>0</v>
      </c>
      <c r="M6" s="104">
        <f>Skurbog!CO5</f>
        <v>0</v>
      </c>
      <c r="N6" s="104">
        <f>Skurbog!CW5</f>
        <v>0</v>
      </c>
      <c r="O6" s="104">
        <f>Skurbog!DG5</f>
        <v>0</v>
      </c>
      <c r="P6" s="104">
        <f>Skurbog!DO5</f>
        <v>0</v>
      </c>
      <c r="Q6" s="104">
        <f>Skurbog!DW5</f>
        <v>0</v>
      </c>
      <c r="R6" s="104">
        <f>Skurbog!EE5</f>
        <v>0</v>
      </c>
      <c r="S6" s="104">
        <f>Skurbog!EO5</f>
        <v>0</v>
      </c>
      <c r="T6" s="104">
        <f>Skurbog!EW5</f>
        <v>0</v>
      </c>
      <c r="U6" s="104">
        <f>Skurbog!FE5</f>
        <v>0</v>
      </c>
      <c r="V6" s="104">
        <f>Skurbog!FM5</f>
        <v>0</v>
      </c>
      <c r="W6" s="104">
        <f>Skurbog!FW5</f>
        <v>0</v>
      </c>
      <c r="X6" s="104">
        <f>Skurbog!GE5</f>
        <v>0</v>
      </c>
      <c r="Y6" s="104">
        <f>Skurbog!GM5</f>
        <v>0</v>
      </c>
      <c r="Z6" s="104">
        <f>Skurbog!GO5</f>
        <v>0</v>
      </c>
    </row>
    <row r="7" spans="1:26" x14ac:dyDescent="0.4">
      <c r="B7" s="105"/>
      <c r="C7" s="106">
        <f>SUM($B6*C6)</f>
        <v>0</v>
      </c>
      <c r="D7" s="106">
        <f t="shared" ref="D7:Z7" si="2">SUM($B6*D6)</f>
        <v>0</v>
      </c>
      <c r="E7" s="106">
        <f t="shared" si="2"/>
        <v>0</v>
      </c>
      <c r="F7" s="106">
        <f t="shared" si="2"/>
        <v>0</v>
      </c>
      <c r="G7" s="106">
        <f t="shared" si="2"/>
        <v>0</v>
      </c>
      <c r="H7" s="106">
        <f t="shared" si="2"/>
        <v>0</v>
      </c>
      <c r="I7" s="106">
        <f t="shared" si="2"/>
        <v>0</v>
      </c>
      <c r="J7" s="106">
        <f t="shared" si="2"/>
        <v>0</v>
      </c>
      <c r="K7" s="106">
        <f t="shared" si="2"/>
        <v>0</v>
      </c>
      <c r="L7" s="106">
        <f t="shared" si="2"/>
        <v>0</v>
      </c>
      <c r="M7" s="106">
        <f t="shared" si="2"/>
        <v>0</v>
      </c>
      <c r="N7" s="106">
        <f t="shared" si="2"/>
        <v>0</v>
      </c>
      <c r="O7" s="106">
        <f t="shared" si="2"/>
        <v>0</v>
      </c>
      <c r="P7" s="106">
        <f t="shared" si="2"/>
        <v>0</v>
      </c>
      <c r="Q7" s="106">
        <f t="shared" si="2"/>
        <v>0</v>
      </c>
      <c r="R7" s="106">
        <f t="shared" si="2"/>
        <v>0</v>
      </c>
      <c r="S7" s="106">
        <f t="shared" si="2"/>
        <v>0</v>
      </c>
      <c r="T7" s="106">
        <f t="shared" si="2"/>
        <v>0</v>
      </c>
      <c r="U7" s="106">
        <f t="shared" si="2"/>
        <v>0</v>
      </c>
      <c r="V7" s="106">
        <f t="shared" si="2"/>
        <v>0</v>
      </c>
      <c r="W7" s="106">
        <f t="shared" si="2"/>
        <v>0</v>
      </c>
      <c r="X7" s="106">
        <f t="shared" si="2"/>
        <v>0</v>
      </c>
      <c r="Y7" s="106">
        <f t="shared" si="2"/>
        <v>0</v>
      </c>
      <c r="Z7" s="106">
        <f t="shared" si="2"/>
        <v>0</v>
      </c>
    </row>
    <row r="8" spans="1:26" x14ac:dyDescent="0.4">
      <c r="A8">
        <f>Skurbog!A6</f>
        <v>47</v>
      </c>
      <c r="B8" s="46"/>
      <c r="C8" s="104">
        <f>Skurbog!I6</f>
        <v>0</v>
      </c>
      <c r="D8" s="104">
        <f>Skurbog!Q6</f>
        <v>0</v>
      </c>
      <c r="E8" s="104">
        <f>Skurbog!Y6</f>
        <v>0</v>
      </c>
      <c r="F8" s="104">
        <f>Skurbog!AG6</f>
        <v>0</v>
      </c>
      <c r="G8" s="104">
        <f>Skurbog!AQ6</f>
        <v>0</v>
      </c>
      <c r="H8" s="104">
        <f>Skurbog!AY6</f>
        <v>0</v>
      </c>
      <c r="I8" s="104">
        <f>Skurbog!BG6</f>
        <v>0</v>
      </c>
      <c r="J8" s="104">
        <f>Skurbog!BO6</f>
        <v>0</v>
      </c>
      <c r="K8" s="104">
        <f>Skurbog!BY6</f>
        <v>0</v>
      </c>
      <c r="L8" s="104">
        <f>Skurbog!CG6</f>
        <v>0</v>
      </c>
      <c r="M8" s="104">
        <f>Skurbog!CO6</f>
        <v>0</v>
      </c>
      <c r="N8" s="104">
        <f>Skurbog!CW6</f>
        <v>0</v>
      </c>
      <c r="O8" s="104">
        <f>Skurbog!DG6</f>
        <v>0</v>
      </c>
      <c r="P8" s="104">
        <f>Skurbog!DO6</f>
        <v>0</v>
      </c>
      <c r="Q8" s="104">
        <f>Skurbog!DW6</f>
        <v>0</v>
      </c>
      <c r="R8" s="104">
        <f>Skurbog!EE6</f>
        <v>0</v>
      </c>
      <c r="S8" s="104">
        <f>Skurbog!EO6</f>
        <v>0</v>
      </c>
      <c r="T8" s="104">
        <f>Skurbog!EW6</f>
        <v>0</v>
      </c>
      <c r="U8" s="104">
        <f>Skurbog!FE6</f>
        <v>0</v>
      </c>
      <c r="V8" s="104">
        <f>Skurbog!FM6</f>
        <v>0</v>
      </c>
      <c r="W8" s="104">
        <f>Skurbog!FW6</f>
        <v>0</v>
      </c>
      <c r="X8" s="104">
        <f>Skurbog!GE6</f>
        <v>0</v>
      </c>
      <c r="Y8" s="104">
        <f>Skurbog!GM6</f>
        <v>0</v>
      </c>
      <c r="Z8" s="104">
        <f>Skurbog!GO6</f>
        <v>0</v>
      </c>
    </row>
    <row r="9" spans="1:26" x14ac:dyDescent="0.4">
      <c r="B9" s="105"/>
      <c r="C9" s="106">
        <f>SUM($B8*C8)</f>
        <v>0</v>
      </c>
      <c r="D9" s="106">
        <f t="shared" ref="D9:Z9" si="3">SUM($B8*D8)</f>
        <v>0</v>
      </c>
      <c r="E9" s="106">
        <f t="shared" si="3"/>
        <v>0</v>
      </c>
      <c r="F9" s="106">
        <f t="shared" si="3"/>
        <v>0</v>
      </c>
      <c r="G9" s="106">
        <f>SUM($B8*G8)</f>
        <v>0</v>
      </c>
      <c r="H9" s="106">
        <f>SUM($B8*H8)</f>
        <v>0</v>
      </c>
      <c r="I9" s="106">
        <f>SUM($B8*I8)</f>
        <v>0</v>
      </c>
      <c r="J9" s="106">
        <f t="shared" si="3"/>
        <v>0</v>
      </c>
      <c r="K9" s="106">
        <f t="shared" si="3"/>
        <v>0</v>
      </c>
      <c r="L9" s="106">
        <f t="shared" si="3"/>
        <v>0</v>
      </c>
      <c r="M9" s="106">
        <f t="shared" si="3"/>
        <v>0</v>
      </c>
      <c r="N9" s="106">
        <f t="shared" si="3"/>
        <v>0</v>
      </c>
      <c r="O9" s="106">
        <f t="shared" si="3"/>
        <v>0</v>
      </c>
      <c r="P9" s="106">
        <f t="shared" si="3"/>
        <v>0</v>
      </c>
      <c r="Q9" s="106">
        <f t="shared" si="3"/>
        <v>0</v>
      </c>
      <c r="R9" s="106">
        <f t="shared" si="3"/>
        <v>0</v>
      </c>
      <c r="S9" s="106">
        <f t="shared" si="3"/>
        <v>0</v>
      </c>
      <c r="T9" s="106">
        <f t="shared" si="3"/>
        <v>0</v>
      </c>
      <c r="U9" s="106">
        <f t="shared" si="3"/>
        <v>0</v>
      </c>
      <c r="V9" s="106">
        <f t="shared" si="3"/>
        <v>0</v>
      </c>
      <c r="W9" s="106">
        <f t="shared" si="3"/>
        <v>0</v>
      </c>
      <c r="X9" s="106">
        <f t="shared" si="3"/>
        <v>0</v>
      </c>
      <c r="Y9" s="106">
        <f t="shared" si="3"/>
        <v>0</v>
      </c>
      <c r="Z9" s="106">
        <f t="shared" si="3"/>
        <v>0</v>
      </c>
    </row>
    <row r="10" spans="1:26" x14ac:dyDescent="0.4">
      <c r="A10">
        <f>SUM(Skurbog!A7)</f>
        <v>48</v>
      </c>
      <c r="B10" s="46"/>
      <c r="C10" s="104">
        <f>Skurbog!I7</f>
        <v>0</v>
      </c>
      <c r="D10" s="104">
        <f>Skurbog!Q7</f>
        <v>0</v>
      </c>
      <c r="E10" s="104">
        <f>Skurbog!Y7</f>
        <v>0</v>
      </c>
      <c r="F10" s="104">
        <f>Skurbog!AG7</f>
        <v>0</v>
      </c>
      <c r="G10" s="104">
        <f>Skurbog!AQ7</f>
        <v>0</v>
      </c>
      <c r="H10" s="104">
        <f>Skurbog!AY7</f>
        <v>0</v>
      </c>
      <c r="I10" s="104">
        <f>Skurbog!BG7</f>
        <v>0</v>
      </c>
      <c r="J10" s="104">
        <f>Skurbog!BO7</f>
        <v>0</v>
      </c>
      <c r="K10" s="104">
        <f>Skurbog!BY7</f>
        <v>0</v>
      </c>
      <c r="L10" s="104">
        <f>Skurbog!CG7</f>
        <v>0</v>
      </c>
      <c r="M10" s="104">
        <f>Skurbog!CO7</f>
        <v>0</v>
      </c>
      <c r="N10" s="104">
        <f>Skurbog!CW7</f>
        <v>0</v>
      </c>
      <c r="O10" s="104">
        <f>Skurbog!DG7</f>
        <v>0</v>
      </c>
      <c r="P10" s="104">
        <f>Skurbog!DO7</f>
        <v>0</v>
      </c>
      <c r="Q10" s="104">
        <f>Skurbog!DW7</f>
        <v>0</v>
      </c>
      <c r="R10" s="104">
        <f>Skurbog!EE7</f>
        <v>0</v>
      </c>
      <c r="S10" s="104">
        <f>Skurbog!EO7</f>
        <v>0</v>
      </c>
      <c r="T10" s="104">
        <f>Skurbog!EW7</f>
        <v>0</v>
      </c>
      <c r="U10" s="104">
        <f>Skurbog!FE7</f>
        <v>0</v>
      </c>
      <c r="V10" s="104">
        <f>Skurbog!FM7</f>
        <v>0</v>
      </c>
      <c r="W10" s="104">
        <f>Skurbog!FW7</f>
        <v>0</v>
      </c>
      <c r="X10" s="104">
        <f>Skurbog!GE7</f>
        <v>0</v>
      </c>
      <c r="Y10" s="104">
        <f>Skurbog!GM7</f>
        <v>0</v>
      </c>
      <c r="Z10" s="104">
        <f>Skurbog!GO7</f>
        <v>0</v>
      </c>
    </row>
    <row r="11" spans="1:26" x14ac:dyDescent="0.4">
      <c r="B11" s="105"/>
      <c r="C11" s="106">
        <f>SUM($B10*C10)</f>
        <v>0</v>
      </c>
      <c r="D11" s="106">
        <f t="shared" ref="D11:Z11" si="4">SUM($B10*D10)</f>
        <v>0</v>
      </c>
      <c r="E11" s="106">
        <f t="shared" si="4"/>
        <v>0</v>
      </c>
      <c r="F11" s="106">
        <f t="shared" si="4"/>
        <v>0</v>
      </c>
      <c r="G11" s="106">
        <f>SUM($B10*G10)</f>
        <v>0</v>
      </c>
      <c r="H11" s="106">
        <f>SUM($B10*H10)</f>
        <v>0</v>
      </c>
      <c r="I11" s="106">
        <f>SUM($B10*I10)</f>
        <v>0</v>
      </c>
      <c r="J11" s="106">
        <f t="shared" si="4"/>
        <v>0</v>
      </c>
      <c r="K11" s="106">
        <f t="shared" si="4"/>
        <v>0</v>
      </c>
      <c r="L11" s="106">
        <f t="shared" si="4"/>
        <v>0</v>
      </c>
      <c r="M11" s="106">
        <f t="shared" si="4"/>
        <v>0</v>
      </c>
      <c r="N11" s="106">
        <f t="shared" si="4"/>
        <v>0</v>
      </c>
      <c r="O11" s="106">
        <f t="shared" si="4"/>
        <v>0</v>
      </c>
      <c r="P11" s="106">
        <f t="shared" si="4"/>
        <v>0</v>
      </c>
      <c r="Q11" s="106">
        <f t="shared" si="4"/>
        <v>0</v>
      </c>
      <c r="R11" s="106">
        <f t="shared" si="4"/>
        <v>0</v>
      </c>
      <c r="S11" s="106">
        <f t="shared" si="4"/>
        <v>0</v>
      </c>
      <c r="T11" s="106">
        <f t="shared" si="4"/>
        <v>0</v>
      </c>
      <c r="U11" s="106">
        <f t="shared" si="4"/>
        <v>0</v>
      </c>
      <c r="V11" s="106">
        <f t="shared" si="4"/>
        <v>0</v>
      </c>
      <c r="W11" s="106">
        <f t="shared" si="4"/>
        <v>0</v>
      </c>
      <c r="X11" s="106">
        <f t="shared" si="4"/>
        <v>0</v>
      </c>
      <c r="Y11" s="106">
        <f t="shared" si="4"/>
        <v>0</v>
      </c>
      <c r="Z11" s="106">
        <f t="shared" si="4"/>
        <v>0</v>
      </c>
    </row>
    <row r="12" spans="1:26" x14ac:dyDescent="0.4">
      <c r="A12">
        <f>SUM(Skurbog!A8)</f>
        <v>49</v>
      </c>
      <c r="B12" s="46"/>
      <c r="C12" s="104">
        <f>Skurbog!I8</f>
        <v>0</v>
      </c>
      <c r="D12" s="104">
        <f>Skurbog!Q8</f>
        <v>0</v>
      </c>
      <c r="E12" s="104">
        <f>Skurbog!Y8</f>
        <v>0</v>
      </c>
      <c r="F12" s="104">
        <f>Skurbog!AG8</f>
        <v>0</v>
      </c>
      <c r="G12" s="104">
        <f>Skurbog!AQ8</f>
        <v>0</v>
      </c>
      <c r="H12" s="104">
        <f>Skurbog!AY8</f>
        <v>0</v>
      </c>
      <c r="I12" s="104">
        <f>Skurbog!BG8</f>
        <v>0</v>
      </c>
      <c r="J12" s="104">
        <f>Skurbog!BO8</f>
        <v>0</v>
      </c>
      <c r="K12" s="104">
        <f>Skurbog!BY8</f>
        <v>0</v>
      </c>
      <c r="L12" s="104">
        <f>Skurbog!CG8</f>
        <v>0</v>
      </c>
      <c r="M12" s="104">
        <f>Skurbog!CO8</f>
        <v>0</v>
      </c>
      <c r="N12" s="104">
        <f>Skurbog!CW8</f>
        <v>0</v>
      </c>
      <c r="O12" s="104">
        <f>Skurbog!DG8</f>
        <v>0</v>
      </c>
      <c r="P12" s="104">
        <f>Skurbog!DO8</f>
        <v>0</v>
      </c>
      <c r="Q12" s="104">
        <f>Skurbog!DW8</f>
        <v>0</v>
      </c>
      <c r="R12" s="104">
        <f>Skurbog!EE8</f>
        <v>0</v>
      </c>
      <c r="S12" s="104">
        <f>Skurbog!EO8</f>
        <v>0</v>
      </c>
      <c r="T12" s="104">
        <f>Skurbog!EW8</f>
        <v>0</v>
      </c>
      <c r="U12" s="104">
        <f>Skurbog!FE8</f>
        <v>0</v>
      </c>
      <c r="V12" s="104">
        <f>Skurbog!FM8</f>
        <v>0</v>
      </c>
      <c r="W12" s="104">
        <f>Skurbog!FW8</f>
        <v>0</v>
      </c>
      <c r="X12" s="104">
        <f>Skurbog!GE8</f>
        <v>0</v>
      </c>
      <c r="Y12" s="104">
        <f>Skurbog!GM8</f>
        <v>0</v>
      </c>
      <c r="Z12" s="104">
        <f>Skurbog!GO8</f>
        <v>0</v>
      </c>
    </row>
    <row r="13" spans="1:26" x14ac:dyDescent="0.4">
      <c r="B13" s="105"/>
      <c r="C13" s="106">
        <f>SUM($B12*C12)</f>
        <v>0</v>
      </c>
      <c r="D13" s="106">
        <f t="shared" ref="D13:Z13" si="5">SUM($B12*D12)</f>
        <v>0</v>
      </c>
      <c r="E13" s="106">
        <f t="shared" si="5"/>
        <v>0</v>
      </c>
      <c r="F13" s="106">
        <f t="shared" si="5"/>
        <v>0</v>
      </c>
      <c r="G13" s="106">
        <f>SUM($B12*G12)</f>
        <v>0</v>
      </c>
      <c r="H13" s="106">
        <f>SUM($B12*H12)</f>
        <v>0</v>
      </c>
      <c r="I13" s="106">
        <f t="shared" si="5"/>
        <v>0</v>
      </c>
      <c r="J13" s="106">
        <f t="shared" si="5"/>
        <v>0</v>
      </c>
      <c r="K13" s="106">
        <f t="shared" si="5"/>
        <v>0</v>
      </c>
      <c r="L13" s="106">
        <f t="shared" si="5"/>
        <v>0</v>
      </c>
      <c r="M13" s="106">
        <f t="shared" si="5"/>
        <v>0</v>
      </c>
      <c r="N13" s="106">
        <f t="shared" si="5"/>
        <v>0</v>
      </c>
      <c r="O13" s="106">
        <f t="shared" si="5"/>
        <v>0</v>
      </c>
      <c r="P13" s="106">
        <f t="shared" si="5"/>
        <v>0</v>
      </c>
      <c r="Q13" s="106">
        <f t="shared" si="5"/>
        <v>0</v>
      </c>
      <c r="R13" s="106">
        <f t="shared" si="5"/>
        <v>0</v>
      </c>
      <c r="S13" s="106">
        <f t="shared" si="5"/>
        <v>0</v>
      </c>
      <c r="T13" s="106">
        <f t="shared" si="5"/>
        <v>0</v>
      </c>
      <c r="U13" s="106">
        <f t="shared" si="5"/>
        <v>0</v>
      </c>
      <c r="V13" s="106">
        <f t="shared" si="5"/>
        <v>0</v>
      </c>
      <c r="W13" s="106">
        <f t="shared" si="5"/>
        <v>0</v>
      </c>
      <c r="X13" s="106">
        <f t="shared" si="5"/>
        <v>0</v>
      </c>
      <c r="Y13" s="106">
        <f t="shared" si="5"/>
        <v>0</v>
      </c>
      <c r="Z13" s="106">
        <f t="shared" si="5"/>
        <v>0</v>
      </c>
    </row>
    <row r="14" spans="1:26" x14ac:dyDescent="0.4">
      <c r="A14">
        <f>Skurbog!A9</f>
        <v>50</v>
      </c>
      <c r="B14" s="46"/>
      <c r="C14" s="104">
        <f>Skurbog!I9</f>
        <v>0</v>
      </c>
      <c r="D14" s="104">
        <f>Skurbog!Q9</f>
        <v>0</v>
      </c>
      <c r="E14" s="104">
        <f>Skurbog!Y9</f>
        <v>0</v>
      </c>
      <c r="F14" s="104">
        <f>Skurbog!AG9</f>
        <v>0</v>
      </c>
      <c r="G14" s="104">
        <f>Skurbog!AQ9</f>
        <v>0</v>
      </c>
      <c r="H14" s="104">
        <f>Skurbog!AY9</f>
        <v>0</v>
      </c>
      <c r="I14" s="104">
        <f>Skurbog!BG9</f>
        <v>0</v>
      </c>
      <c r="J14" s="104">
        <f>Skurbog!BO9</f>
        <v>0</v>
      </c>
      <c r="K14" s="104">
        <f>Skurbog!BY9</f>
        <v>0</v>
      </c>
      <c r="L14" s="104">
        <f>Skurbog!CG9</f>
        <v>0</v>
      </c>
      <c r="M14" s="104">
        <f>Skurbog!CO9</f>
        <v>0</v>
      </c>
      <c r="N14" s="104">
        <f>Skurbog!CW9</f>
        <v>0</v>
      </c>
      <c r="O14" s="104">
        <f>Skurbog!DG9</f>
        <v>0</v>
      </c>
      <c r="P14" s="104">
        <f>Skurbog!DO9</f>
        <v>0</v>
      </c>
      <c r="Q14" s="104">
        <f>Skurbog!DW9</f>
        <v>0</v>
      </c>
      <c r="R14" s="104">
        <f>Skurbog!EE9</f>
        <v>0</v>
      </c>
      <c r="S14" s="104">
        <f>Skurbog!EO9</f>
        <v>0</v>
      </c>
      <c r="T14" s="104">
        <f>Skurbog!EW9</f>
        <v>0</v>
      </c>
      <c r="U14" s="104">
        <f>Skurbog!FE9</f>
        <v>0</v>
      </c>
      <c r="V14" s="104">
        <f>Skurbog!FM9</f>
        <v>0</v>
      </c>
      <c r="W14" s="104">
        <f>Skurbog!FW9</f>
        <v>0</v>
      </c>
      <c r="X14" s="104">
        <f>Skurbog!GE9</f>
        <v>0</v>
      </c>
      <c r="Y14" s="104">
        <f>Skurbog!GM9</f>
        <v>0</v>
      </c>
      <c r="Z14" s="104">
        <f>Skurbog!GO9</f>
        <v>0</v>
      </c>
    </row>
    <row r="15" spans="1:26" x14ac:dyDescent="0.4">
      <c r="B15" s="105"/>
      <c r="C15" s="106">
        <f>SUM($B14*C14)</f>
        <v>0</v>
      </c>
      <c r="D15" s="106">
        <f t="shared" ref="D15:Z15" si="6">SUM($B14*D14)</f>
        <v>0</v>
      </c>
      <c r="E15" s="106">
        <f t="shared" si="6"/>
        <v>0</v>
      </c>
      <c r="F15" s="106">
        <f t="shared" si="6"/>
        <v>0</v>
      </c>
      <c r="G15" s="106">
        <f>SUM($B14*G14)</f>
        <v>0</v>
      </c>
      <c r="H15" s="106">
        <f>SUM($B14*H14)</f>
        <v>0</v>
      </c>
      <c r="I15" s="106">
        <f t="shared" si="6"/>
        <v>0</v>
      </c>
      <c r="J15" s="106">
        <f t="shared" si="6"/>
        <v>0</v>
      </c>
      <c r="K15" s="106">
        <f t="shared" si="6"/>
        <v>0</v>
      </c>
      <c r="L15" s="106">
        <f t="shared" si="6"/>
        <v>0</v>
      </c>
      <c r="M15" s="106">
        <f t="shared" si="6"/>
        <v>0</v>
      </c>
      <c r="N15" s="106">
        <f t="shared" si="6"/>
        <v>0</v>
      </c>
      <c r="O15" s="106">
        <f t="shared" si="6"/>
        <v>0</v>
      </c>
      <c r="P15" s="106">
        <f t="shared" si="6"/>
        <v>0</v>
      </c>
      <c r="Q15" s="106">
        <f t="shared" si="6"/>
        <v>0</v>
      </c>
      <c r="R15" s="106">
        <f t="shared" si="6"/>
        <v>0</v>
      </c>
      <c r="S15" s="106">
        <f t="shared" si="6"/>
        <v>0</v>
      </c>
      <c r="T15" s="106">
        <f t="shared" si="6"/>
        <v>0</v>
      </c>
      <c r="U15" s="106">
        <f t="shared" si="6"/>
        <v>0</v>
      </c>
      <c r="V15" s="106">
        <f t="shared" si="6"/>
        <v>0</v>
      </c>
      <c r="W15" s="106">
        <f t="shared" si="6"/>
        <v>0</v>
      </c>
      <c r="X15" s="106">
        <f t="shared" si="6"/>
        <v>0</v>
      </c>
      <c r="Y15" s="106">
        <f t="shared" si="6"/>
        <v>0</v>
      </c>
      <c r="Z15" s="106">
        <f t="shared" si="6"/>
        <v>0</v>
      </c>
    </row>
    <row r="16" spans="1:26" x14ac:dyDescent="0.4">
      <c r="A16">
        <f>Skurbog!A10</f>
        <v>51</v>
      </c>
      <c r="B16" s="46"/>
      <c r="C16" s="104">
        <f>Skurbog!I10</f>
        <v>0</v>
      </c>
      <c r="D16" s="104">
        <f>Skurbog!Q10</f>
        <v>0</v>
      </c>
      <c r="E16" s="104">
        <f>Skurbog!Y10</f>
        <v>0</v>
      </c>
      <c r="F16" s="104">
        <f>Skurbog!AG10</f>
        <v>0</v>
      </c>
      <c r="G16" s="104">
        <f>Skurbog!AQ10</f>
        <v>0</v>
      </c>
      <c r="H16" s="104">
        <f>Skurbog!AY10</f>
        <v>0</v>
      </c>
      <c r="I16" s="104">
        <f>Skurbog!BG10</f>
        <v>0</v>
      </c>
      <c r="J16" s="104">
        <f>Skurbog!BO10</f>
        <v>0</v>
      </c>
      <c r="K16" s="104">
        <f>Skurbog!BY10</f>
        <v>0</v>
      </c>
      <c r="L16" s="104">
        <f>Skurbog!CG10</f>
        <v>0</v>
      </c>
      <c r="M16" s="104">
        <f>Skurbog!CO10</f>
        <v>0</v>
      </c>
      <c r="N16" s="104">
        <f>Skurbog!CW10</f>
        <v>0</v>
      </c>
      <c r="O16" s="104">
        <f>Skurbog!DG10</f>
        <v>0</v>
      </c>
      <c r="P16" s="104">
        <f>Skurbog!DO10</f>
        <v>0</v>
      </c>
      <c r="Q16" s="104">
        <f>Skurbog!DW10</f>
        <v>0</v>
      </c>
      <c r="R16" s="104">
        <f>Skurbog!EE10</f>
        <v>0</v>
      </c>
      <c r="S16" s="104">
        <f>Skurbog!EO10</f>
        <v>0</v>
      </c>
      <c r="T16" s="104">
        <f>Skurbog!EW10</f>
        <v>0</v>
      </c>
      <c r="U16" s="104">
        <f>Skurbog!FE10</f>
        <v>0</v>
      </c>
      <c r="V16" s="104">
        <f>Skurbog!FM10</f>
        <v>0</v>
      </c>
      <c r="W16" s="104">
        <f>Skurbog!FW10</f>
        <v>0</v>
      </c>
      <c r="X16" s="104">
        <f>Skurbog!GE10</f>
        <v>0</v>
      </c>
      <c r="Y16" s="104">
        <f>Skurbog!GM10</f>
        <v>0</v>
      </c>
      <c r="Z16" s="104">
        <f>Skurbog!GO10</f>
        <v>0</v>
      </c>
    </row>
    <row r="17" spans="1:26" x14ac:dyDescent="0.4">
      <c r="B17" s="105"/>
      <c r="C17" s="106">
        <f>SUM($B16*C16)</f>
        <v>0</v>
      </c>
      <c r="D17" s="106">
        <f t="shared" ref="D17:Z17" si="7">SUM($B16*D16)</f>
        <v>0</v>
      </c>
      <c r="E17" s="106">
        <f t="shared" si="7"/>
        <v>0</v>
      </c>
      <c r="F17" s="106">
        <f t="shared" si="7"/>
        <v>0</v>
      </c>
      <c r="G17" s="106">
        <f>SUM($B16*G16)</f>
        <v>0</v>
      </c>
      <c r="H17" s="106">
        <f>SUM($B16*H16)</f>
        <v>0</v>
      </c>
      <c r="I17" s="106">
        <f>SUM($B16*I16)</f>
        <v>0</v>
      </c>
      <c r="J17" s="106">
        <f t="shared" si="7"/>
        <v>0</v>
      </c>
      <c r="K17" s="106">
        <f t="shared" si="7"/>
        <v>0</v>
      </c>
      <c r="L17" s="106">
        <f t="shared" si="7"/>
        <v>0</v>
      </c>
      <c r="M17" s="106">
        <f t="shared" si="7"/>
        <v>0</v>
      </c>
      <c r="N17" s="106">
        <f t="shared" si="7"/>
        <v>0</v>
      </c>
      <c r="O17" s="106">
        <f t="shared" si="7"/>
        <v>0</v>
      </c>
      <c r="P17" s="106">
        <f t="shared" si="7"/>
        <v>0</v>
      </c>
      <c r="Q17" s="106">
        <f t="shared" si="7"/>
        <v>0</v>
      </c>
      <c r="R17" s="106">
        <f t="shared" si="7"/>
        <v>0</v>
      </c>
      <c r="S17" s="106">
        <f t="shared" si="7"/>
        <v>0</v>
      </c>
      <c r="T17" s="106">
        <f t="shared" si="7"/>
        <v>0</v>
      </c>
      <c r="U17" s="106">
        <f t="shared" si="7"/>
        <v>0</v>
      </c>
      <c r="V17" s="106">
        <f t="shared" si="7"/>
        <v>0</v>
      </c>
      <c r="W17" s="106">
        <f t="shared" si="7"/>
        <v>0</v>
      </c>
      <c r="X17" s="106">
        <f t="shared" si="7"/>
        <v>0</v>
      </c>
      <c r="Y17" s="106">
        <f t="shared" si="7"/>
        <v>0</v>
      </c>
      <c r="Z17" s="106">
        <f t="shared" si="7"/>
        <v>0</v>
      </c>
    </row>
    <row r="18" spans="1:26" x14ac:dyDescent="0.4">
      <c r="A18">
        <f>Skurbog!A11</f>
        <v>52</v>
      </c>
      <c r="B18" s="46"/>
      <c r="C18" s="104">
        <f>Skurbog!I11</f>
        <v>0</v>
      </c>
      <c r="D18" s="104">
        <f>Skurbog!Q11</f>
        <v>0</v>
      </c>
      <c r="E18" s="104">
        <f>Skurbog!Y11</f>
        <v>0</v>
      </c>
      <c r="F18" s="104">
        <f>Skurbog!AG11</f>
        <v>0</v>
      </c>
      <c r="G18" s="104">
        <f>Skurbog!AQ11</f>
        <v>0</v>
      </c>
      <c r="H18" s="104">
        <f>Skurbog!AY11</f>
        <v>0</v>
      </c>
      <c r="I18" s="104">
        <f>Skurbog!BG11</f>
        <v>0</v>
      </c>
      <c r="J18" s="104">
        <f>Skurbog!BO11</f>
        <v>0</v>
      </c>
      <c r="K18" s="104">
        <f>Skurbog!BY11</f>
        <v>0</v>
      </c>
      <c r="L18" s="104">
        <f>Skurbog!CG11</f>
        <v>0</v>
      </c>
      <c r="M18" s="104">
        <f>Skurbog!CO11</f>
        <v>0</v>
      </c>
      <c r="N18" s="104">
        <f>Skurbog!CW11</f>
        <v>0</v>
      </c>
      <c r="O18" s="104">
        <f>Skurbog!DG11</f>
        <v>0</v>
      </c>
      <c r="P18" s="104">
        <f>Skurbog!DO11</f>
        <v>0</v>
      </c>
      <c r="Q18" s="104">
        <f>Skurbog!DW11</f>
        <v>0</v>
      </c>
      <c r="R18" s="104">
        <f>Skurbog!EE11</f>
        <v>0</v>
      </c>
      <c r="S18" s="104">
        <f>Skurbog!EO11</f>
        <v>0</v>
      </c>
      <c r="T18" s="104">
        <f>Skurbog!EW11</f>
        <v>0</v>
      </c>
      <c r="U18" s="104">
        <f>Skurbog!FE11</f>
        <v>0</v>
      </c>
      <c r="V18" s="104">
        <f>Skurbog!FM11</f>
        <v>0</v>
      </c>
      <c r="W18" s="104">
        <f>Skurbog!FW11</f>
        <v>0</v>
      </c>
      <c r="X18" s="104">
        <f>Skurbog!GE11</f>
        <v>0</v>
      </c>
      <c r="Y18" s="104">
        <f>Skurbog!GM11</f>
        <v>0</v>
      </c>
      <c r="Z18" s="104">
        <f>Skurbog!GO11</f>
        <v>0</v>
      </c>
    </row>
    <row r="19" spans="1:26" x14ac:dyDescent="0.4">
      <c r="B19" s="105"/>
      <c r="C19" s="106">
        <f>SUM($B18*C18)</f>
        <v>0</v>
      </c>
      <c r="D19" s="106">
        <f t="shared" ref="D19:Z19" si="8">SUM($B18*D18)</f>
        <v>0</v>
      </c>
      <c r="E19" s="106">
        <f t="shared" si="8"/>
        <v>0</v>
      </c>
      <c r="F19" s="106">
        <f t="shared" si="8"/>
        <v>0</v>
      </c>
      <c r="G19" s="106">
        <f>SUM($B18*G18)</f>
        <v>0</v>
      </c>
      <c r="H19" s="106">
        <f>SUM($B18*H18)</f>
        <v>0</v>
      </c>
      <c r="I19" s="106">
        <f t="shared" si="8"/>
        <v>0</v>
      </c>
      <c r="J19" s="106">
        <f t="shared" si="8"/>
        <v>0</v>
      </c>
      <c r="K19" s="106">
        <f t="shared" si="8"/>
        <v>0</v>
      </c>
      <c r="L19" s="106">
        <f t="shared" si="8"/>
        <v>0</v>
      </c>
      <c r="M19" s="106">
        <f t="shared" si="8"/>
        <v>0</v>
      </c>
      <c r="N19" s="106">
        <f t="shared" si="8"/>
        <v>0</v>
      </c>
      <c r="O19" s="106">
        <f t="shared" si="8"/>
        <v>0</v>
      </c>
      <c r="P19" s="106">
        <f t="shared" si="8"/>
        <v>0</v>
      </c>
      <c r="Q19" s="106">
        <f t="shared" si="8"/>
        <v>0</v>
      </c>
      <c r="R19" s="106">
        <f t="shared" si="8"/>
        <v>0</v>
      </c>
      <c r="S19" s="106">
        <f t="shared" si="8"/>
        <v>0</v>
      </c>
      <c r="T19" s="106">
        <f t="shared" si="8"/>
        <v>0</v>
      </c>
      <c r="U19" s="106">
        <f t="shared" si="8"/>
        <v>0</v>
      </c>
      <c r="V19" s="106">
        <f t="shared" si="8"/>
        <v>0</v>
      </c>
      <c r="W19" s="106">
        <f t="shared" si="8"/>
        <v>0</v>
      </c>
      <c r="X19" s="106">
        <f t="shared" si="8"/>
        <v>0</v>
      </c>
      <c r="Y19" s="106">
        <f t="shared" si="8"/>
        <v>0</v>
      </c>
      <c r="Z19" s="106">
        <f t="shared" si="8"/>
        <v>0</v>
      </c>
    </row>
    <row r="20" spans="1:26" x14ac:dyDescent="0.4">
      <c r="A20">
        <f>Skurbog!A12</f>
        <v>53</v>
      </c>
      <c r="B20" s="46"/>
      <c r="C20" s="104">
        <f>Skurbog!I12</f>
        <v>0</v>
      </c>
      <c r="D20" s="104">
        <f>Skurbog!Q12</f>
        <v>0</v>
      </c>
      <c r="E20" s="104">
        <f>Skurbog!Y12</f>
        <v>0</v>
      </c>
      <c r="F20" s="104">
        <f>Skurbog!AG12</f>
        <v>0</v>
      </c>
      <c r="G20" s="104">
        <f>Skurbog!AQ12</f>
        <v>0</v>
      </c>
      <c r="H20" s="104">
        <f>Skurbog!AY12</f>
        <v>0</v>
      </c>
      <c r="I20" s="104">
        <f>Skurbog!BG12</f>
        <v>0</v>
      </c>
      <c r="J20" s="104">
        <f>Skurbog!BO12</f>
        <v>0</v>
      </c>
      <c r="K20" s="104">
        <f>Skurbog!BY12</f>
        <v>0</v>
      </c>
      <c r="L20" s="104">
        <f>Skurbog!CG12</f>
        <v>0</v>
      </c>
      <c r="M20" s="104">
        <f>Skurbog!CO12</f>
        <v>0</v>
      </c>
      <c r="N20" s="104">
        <f>Skurbog!CW12</f>
        <v>0</v>
      </c>
      <c r="O20" s="104">
        <f>Skurbog!DG12</f>
        <v>0</v>
      </c>
      <c r="P20" s="104">
        <f>Skurbog!DO12</f>
        <v>0</v>
      </c>
      <c r="Q20" s="104">
        <f>Skurbog!DW12</f>
        <v>0</v>
      </c>
      <c r="R20" s="104">
        <f>Skurbog!EE12</f>
        <v>0</v>
      </c>
      <c r="S20" s="104">
        <f>Skurbog!EO12</f>
        <v>0</v>
      </c>
      <c r="T20" s="104">
        <f>Skurbog!EW12</f>
        <v>0</v>
      </c>
      <c r="U20" s="104">
        <f>Skurbog!FE12</f>
        <v>0</v>
      </c>
      <c r="V20" s="104">
        <f>Skurbog!FM12</f>
        <v>0</v>
      </c>
      <c r="W20" s="104">
        <f>Skurbog!FW12</f>
        <v>0</v>
      </c>
      <c r="X20" s="104">
        <f>Skurbog!GE12</f>
        <v>0</v>
      </c>
      <c r="Y20" s="104">
        <f>Skurbog!GM12</f>
        <v>0</v>
      </c>
      <c r="Z20" s="104">
        <f>Skurbog!GO12</f>
        <v>0</v>
      </c>
    </row>
    <row r="21" spans="1:26" x14ac:dyDescent="0.4">
      <c r="B21" s="105"/>
      <c r="C21" s="106">
        <f>SUM($B20*C20)</f>
        <v>0</v>
      </c>
      <c r="D21" s="106">
        <f t="shared" ref="D21:Z21" si="9">SUM($B20*D20)</f>
        <v>0</v>
      </c>
      <c r="E21" s="106">
        <f t="shared" si="9"/>
        <v>0</v>
      </c>
      <c r="F21" s="106">
        <f t="shared" si="9"/>
        <v>0</v>
      </c>
      <c r="G21" s="106">
        <f>SUM($B20*G20)</f>
        <v>0</v>
      </c>
      <c r="H21" s="106">
        <f>SUM($B20*H20)</f>
        <v>0</v>
      </c>
      <c r="I21" s="106">
        <f>SUM($B20*I20)</f>
        <v>0</v>
      </c>
      <c r="J21" s="106">
        <f t="shared" si="9"/>
        <v>0</v>
      </c>
      <c r="K21" s="106">
        <f t="shared" si="9"/>
        <v>0</v>
      </c>
      <c r="L21" s="106">
        <f t="shared" si="9"/>
        <v>0</v>
      </c>
      <c r="M21" s="106">
        <f t="shared" si="9"/>
        <v>0</v>
      </c>
      <c r="N21" s="106">
        <f t="shared" si="9"/>
        <v>0</v>
      </c>
      <c r="O21" s="106">
        <f t="shared" si="9"/>
        <v>0</v>
      </c>
      <c r="P21" s="106">
        <f t="shared" si="9"/>
        <v>0</v>
      </c>
      <c r="Q21" s="106">
        <f t="shared" si="9"/>
        <v>0</v>
      </c>
      <c r="R21" s="106">
        <f t="shared" si="9"/>
        <v>0</v>
      </c>
      <c r="S21" s="106">
        <f t="shared" si="9"/>
        <v>0</v>
      </c>
      <c r="T21" s="106">
        <f t="shared" si="9"/>
        <v>0</v>
      </c>
      <c r="U21" s="106">
        <f t="shared" si="9"/>
        <v>0</v>
      </c>
      <c r="V21" s="106">
        <f t="shared" si="9"/>
        <v>0</v>
      </c>
      <c r="W21" s="106">
        <f t="shared" si="9"/>
        <v>0</v>
      </c>
      <c r="X21" s="106">
        <f t="shared" si="9"/>
        <v>0</v>
      </c>
      <c r="Y21" s="106">
        <f t="shared" si="9"/>
        <v>0</v>
      </c>
      <c r="Z21" s="106">
        <f t="shared" si="9"/>
        <v>0</v>
      </c>
    </row>
    <row r="22" spans="1:26" x14ac:dyDescent="0.4">
      <c r="A22">
        <f>Skurbog!A13</f>
        <v>54</v>
      </c>
      <c r="B22" s="46"/>
      <c r="C22" s="104">
        <f>Skurbog!I13</f>
        <v>0</v>
      </c>
      <c r="D22" s="104">
        <f>Skurbog!Q13</f>
        <v>0</v>
      </c>
      <c r="E22" s="104">
        <f>Skurbog!Y13</f>
        <v>0</v>
      </c>
      <c r="F22" s="104">
        <f>Skurbog!AG13</f>
        <v>0</v>
      </c>
      <c r="G22" s="104">
        <f>Skurbog!AQ13</f>
        <v>0</v>
      </c>
      <c r="H22" s="104">
        <f>Skurbog!AY13</f>
        <v>0</v>
      </c>
      <c r="I22" s="104">
        <f>Skurbog!BG13</f>
        <v>0</v>
      </c>
      <c r="J22" s="104">
        <f>Skurbog!BO13</f>
        <v>0</v>
      </c>
      <c r="K22" s="104">
        <f>Skurbog!BY13</f>
        <v>0</v>
      </c>
      <c r="L22" s="104">
        <f>Skurbog!CG13</f>
        <v>0</v>
      </c>
      <c r="M22" s="104">
        <f>Skurbog!CO13</f>
        <v>0</v>
      </c>
      <c r="N22" s="104">
        <f>Skurbog!CW13</f>
        <v>0</v>
      </c>
      <c r="O22" s="104">
        <f>Skurbog!DG13</f>
        <v>0</v>
      </c>
      <c r="P22" s="104">
        <f>Skurbog!DO13</f>
        <v>0</v>
      </c>
      <c r="Q22" s="104">
        <f>Skurbog!DW13</f>
        <v>0</v>
      </c>
      <c r="R22" s="104">
        <f>Skurbog!EE13</f>
        <v>0</v>
      </c>
      <c r="S22" s="104">
        <f>Skurbog!EO13</f>
        <v>0</v>
      </c>
      <c r="T22" s="104">
        <f>Skurbog!EW13</f>
        <v>0</v>
      </c>
      <c r="U22" s="104">
        <f>Skurbog!FE13</f>
        <v>0</v>
      </c>
      <c r="V22" s="104">
        <f>Skurbog!FM13</f>
        <v>0</v>
      </c>
      <c r="W22" s="104">
        <f>Skurbog!FW13</f>
        <v>0</v>
      </c>
      <c r="X22" s="104">
        <f>Skurbog!GE13</f>
        <v>0</v>
      </c>
      <c r="Y22" s="104">
        <f>Skurbog!GM13</f>
        <v>0</v>
      </c>
      <c r="Z22" s="104">
        <f>Skurbog!GO13</f>
        <v>0</v>
      </c>
    </row>
    <row r="23" spans="1:26" x14ac:dyDescent="0.4">
      <c r="B23" s="105"/>
      <c r="C23" s="106">
        <f>SUM($B22*C22)</f>
        <v>0</v>
      </c>
      <c r="D23" s="106">
        <f t="shared" ref="D23:Z23" si="10">SUM($B22*D22)</f>
        <v>0</v>
      </c>
      <c r="E23" s="106">
        <f t="shared" si="10"/>
        <v>0</v>
      </c>
      <c r="F23" s="106">
        <f t="shared" si="10"/>
        <v>0</v>
      </c>
      <c r="G23" s="106">
        <f>SUM($B22*G22)</f>
        <v>0</v>
      </c>
      <c r="H23" s="106">
        <f>SUM($B22*H22)</f>
        <v>0</v>
      </c>
      <c r="I23" s="106">
        <f t="shared" si="10"/>
        <v>0</v>
      </c>
      <c r="J23" s="106">
        <f t="shared" si="10"/>
        <v>0</v>
      </c>
      <c r="K23" s="106">
        <f t="shared" si="10"/>
        <v>0</v>
      </c>
      <c r="L23" s="106">
        <f t="shared" si="10"/>
        <v>0</v>
      </c>
      <c r="M23" s="106">
        <f t="shared" si="10"/>
        <v>0</v>
      </c>
      <c r="N23" s="106">
        <f t="shared" si="10"/>
        <v>0</v>
      </c>
      <c r="O23" s="106">
        <f t="shared" si="10"/>
        <v>0</v>
      </c>
      <c r="P23" s="106">
        <f t="shared" si="10"/>
        <v>0</v>
      </c>
      <c r="Q23" s="106">
        <f t="shared" si="10"/>
        <v>0</v>
      </c>
      <c r="R23" s="106">
        <f t="shared" si="10"/>
        <v>0</v>
      </c>
      <c r="S23" s="106">
        <f t="shared" si="10"/>
        <v>0</v>
      </c>
      <c r="T23" s="106">
        <f t="shared" si="10"/>
        <v>0</v>
      </c>
      <c r="U23" s="106">
        <f t="shared" si="10"/>
        <v>0</v>
      </c>
      <c r="V23" s="106">
        <f t="shared" si="10"/>
        <v>0</v>
      </c>
      <c r="W23" s="106">
        <f t="shared" si="10"/>
        <v>0</v>
      </c>
      <c r="X23" s="106">
        <f t="shared" si="10"/>
        <v>0</v>
      </c>
      <c r="Y23" s="106">
        <f t="shared" si="10"/>
        <v>0</v>
      </c>
      <c r="Z23" s="106">
        <f t="shared" si="10"/>
        <v>0</v>
      </c>
    </row>
    <row r="24" spans="1:26" x14ac:dyDescent="0.4">
      <c r="A24">
        <f>Skurbog!A14</f>
        <v>55</v>
      </c>
      <c r="B24" s="46"/>
      <c r="C24" s="104">
        <f>Skurbog!I14</f>
        <v>0</v>
      </c>
      <c r="D24" s="104">
        <f>Skurbog!Q14</f>
        <v>0</v>
      </c>
      <c r="E24" s="104">
        <f>Skurbog!Y14</f>
        <v>0</v>
      </c>
      <c r="F24" s="104">
        <f>Skurbog!AG14</f>
        <v>0</v>
      </c>
      <c r="G24" s="104">
        <f>Skurbog!AQ14</f>
        <v>0</v>
      </c>
      <c r="H24" s="104">
        <f>Skurbog!AY14</f>
        <v>0</v>
      </c>
      <c r="I24" s="104">
        <f>Skurbog!BG14</f>
        <v>0</v>
      </c>
      <c r="J24" s="104">
        <f>Skurbog!BO14</f>
        <v>0</v>
      </c>
      <c r="K24" s="104">
        <f>Skurbog!BY14</f>
        <v>0</v>
      </c>
      <c r="L24" s="104">
        <f>Skurbog!CG14</f>
        <v>0</v>
      </c>
      <c r="M24" s="104">
        <f>Skurbog!CO14</f>
        <v>0</v>
      </c>
      <c r="N24" s="104">
        <f>Skurbog!CW14</f>
        <v>0</v>
      </c>
      <c r="O24" s="104">
        <f>Skurbog!DG14</f>
        <v>0</v>
      </c>
      <c r="P24" s="104">
        <f>Skurbog!DO14</f>
        <v>0</v>
      </c>
      <c r="Q24" s="104">
        <f>Skurbog!DW14</f>
        <v>0</v>
      </c>
      <c r="R24" s="104">
        <f>Skurbog!EE14</f>
        <v>0</v>
      </c>
      <c r="S24" s="104">
        <f>Skurbog!EO14</f>
        <v>0</v>
      </c>
      <c r="T24" s="104">
        <f>Skurbog!EW14</f>
        <v>0</v>
      </c>
      <c r="U24" s="104">
        <f>Skurbog!FE14</f>
        <v>0</v>
      </c>
      <c r="V24" s="104">
        <f>Skurbog!FM14</f>
        <v>0</v>
      </c>
      <c r="W24" s="104">
        <f>Skurbog!FW14</f>
        <v>0</v>
      </c>
      <c r="X24" s="104">
        <f>Skurbog!GE14</f>
        <v>0</v>
      </c>
      <c r="Y24" s="104">
        <f>Skurbog!GM14</f>
        <v>0</v>
      </c>
      <c r="Z24" s="104">
        <f>Skurbog!GO14</f>
        <v>0</v>
      </c>
    </row>
    <row r="25" spans="1:26" x14ac:dyDescent="0.4">
      <c r="B25" s="105"/>
      <c r="C25" s="106">
        <f>SUM($B24*C24)</f>
        <v>0</v>
      </c>
      <c r="D25" s="106">
        <f t="shared" ref="D25:Z25" si="11">SUM($B24*D24)</f>
        <v>0</v>
      </c>
      <c r="E25" s="106">
        <f t="shared" si="11"/>
        <v>0</v>
      </c>
      <c r="F25" s="106">
        <f t="shared" si="11"/>
        <v>0</v>
      </c>
      <c r="G25" s="106">
        <f t="shared" si="11"/>
        <v>0</v>
      </c>
      <c r="H25" s="106">
        <f t="shared" si="11"/>
        <v>0</v>
      </c>
      <c r="I25" s="106">
        <f t="shared" si="11"/>
        <v>0</v>
      </c>
      <c r="J25" s="106">
        <f t="shared" si="11"/>
        <v>0</v>
      </c>
      <c r="K25" s="106">
        <f t="shared" si="11"/>
        <v>0</v>
      </c>
      <c r="L25" s="106">
        <f t="shared" si="11"/>
        <v>0</v>
      </c>
      <c r="M25" s="106">
        <f t="shared" si="11"/>
        <v>0</v>
      </c>
      <c r="N25" s="106">
        <f t="shared" si="11"/>
        <v>0</v>
      </c>
      <c r="O25" s="106">
        <f t="shared" si="11"/>
        <v>0</v>
      </c>
      <c r="P25" s="106">
        <f t="shared" si="11"/>
        <v>0</v>
      </c>
      <c r="Q25" s="106">
        <f t="shared" si="11"/>
        <v>0</v>
      </c>
      <c r="R25" s="106">
        <f t="shared" si="11"/>
        <v>0</v>
      </c>
      <c r="S25" s="106">
        <f t="shared" si="11"/>
        <v>0</v>
      </c>
      <c r="T25" s="106">
        <f t="shared" si="11"/>
        <v>0</v>
      </c>
      <c r="U25" s="106">
        <f t="shared" si="11"/>
        <v>0</v>
      </c>
      <c r="V25" s="106">
        <f t="shared" si="11"/>
        <v>0</v>
      </c>
      <c r="W25" s="106">
        <f t="shared" si="11"/>
        <v>0</v>
      </c>
      <c r="X25" s="106">
        <f t="shared" si="11"/>
        <v>0</v>
      </c>
      <c r="Y25" s="106">
        <f t="shared" si="11"/>
        <v>0</v>
      </c>
      <c r="Z25" s="106">
        <f t="shared" si="11"/>
        <v>0</v>
      </c>
    </row>
    <row r="26" spans="1:26" x14ac:dyDescent="0.4">
      <c r="A26">
        <f>Skurbog!A15</f>
        <v>56</v>
      </c>
      <c r="B26" s="46"/>
      <c r="C26" s="104">
        <f>Skurbog!I15</f>
        <v>0</v>
      </c>
      <c r="D26" s="104">
        <f>Skurbog!Q15</f>
        <v>0</v>
      </c>
      <c r="E26" s="104">
        <f>Skurbog!Y15</f>
        <v>0</v>
      </c>
      <c r="F26" s="104">
        <f>Skurbog!AG15</f>
        <v>0</v>
      </c>
      <c r="G26" s="104">
        <f>Skurbog!AQ15</f>
        <v>0</v>
      </c>
      <c r="H26" s="104">
        <f>Skurbog!AY15</f>
        <v>0</v>
      </c>
      <c r="I26" s="104">
        <f>Skurbog!BG15</f>
        <v>0</v>
      </c>
      <c r="J26" s="104">
        <f>Skurbog!BO15</f>
        <v>0</v>
      </c>
      <c r="K26" s="104">
        <f>Skurbog!BY15</f>
        <v>0</v>
      </c>
      <c r="L26" s="104">
        <f>Skurbog!CG15</f>
        <v>0</v>
      </c>
      <c r="M26" s="104">
        <f>Skurbog!CO15</f>
        <v>0</v>
      </c>
      <c r="N26" s="104">
        <f>Skurbog!CW15</f>
        <v>0</v>
      </c>
      <c r="O26" s="104">
        <f>Skurbog!DG15</f>
        <v>0</v>
      </c>
      <c r="P26" s="104">
        <f>Skurbog!DO15</f>
        <v>0</v>
      </c>
      <c r="Q26" s="104">
        <f>Skurbog!DW15</f>
        <v>0</v>
      </c>
      <c r="R26" s="104">
        <f>Skurbog!EE15</f>
        <v>0</v>
      </c>
      <c r="S26" s="104">
        <f>Skurbog!EO15</f>
        <v>0</v>
      </c>
      <c r="T26" s="104">
        <f>Skurbog!EW15</f>
        <v>0</v>
      </c>
      <c r="U26" s="104">
        <f>Skurbog!FE15</f>
        <v>0</v>
      </c>
      <c r="V26" s="104">
        <f>Skurbog!FM15</f>
        <v>0</v>
      </c>
      <c r="W26" s="104">
        <f>Skurbog!FW15</f>
        <v>0</v>
      </c>
      <c r="X26" s="104">
        <f>Skurbog!GE15</f>
        <v>0</v>
      </c>
      <c r="Y26" s="104">
        <f>Skurbog!GM15</f>
        <v>0</v>
      </c>
      <c r="Z26" s="104">
        <f>Skurbog!GO15</f>
        <v>0</v>
      </c>
    </row>
    <row r="27" spans="1:26" x14ac:dyDescent="0.4">
      <c r="B27" s="105"/>
      <c r="C27" s="106">
        <f>SUM($B26*C26)</f>
        <v>0</v>
      </c>
      <c r="D27" s="106">
        <f t="shared" ref="D27:Z27" si="12">SUM($B26*D26)</f>
        <v>0</v>
      </c>
      <c r="E27" s="106">
        <f t="shared" si="12"/>
        <v>0</v>
      </c>
      <c r="F27" s="106">
        <f t="shared" si="12"/>
        <v>0</v>
      </c>
      <c r="G27" s="106">
        <f>SUM($B26*G26)</f>
        <v>0</v>
      </c>
      <c r="H27" s="106">
        <f>SUM($B26*H26)</f>
        <v>0</v>
      </c>
      <c r="I27" s="106">
        <f t="shared" si="12"/>
        <v>0</v>
      </c>
      <c r="J27" s="106">
        <f t="shared" si="12"/>
        <v>0</v>
      </c>
      <c r="K27" s="106">
        <f t="shared" si="12"/>
        <v>0</v>
      </c>
      <c r="L27" s="106">
        <f t="shared" si="12"/>
        <v>0</v>
      </c>
      <c r="M27" s="106">
        <f t="shared" si="12"/>
        <v>0</v>
      </c>
      <c r="N27" s="106">
        <f t="shared" si="12"/>
        <v>0</v>
      </c>
      <c r="O27" s="106">
        <f t="shared" si="12"/>
        <v>0</v>
      </c>
      <c r="P27" s="106">
        <f t="shared" si="12"/>
        <v>0</v>
      </c>
      <c r="Q27" s="106">
        <f t="shared" si="12"/>
        <v>0</v>
      </c>
      <c r="R27" s="106">
        <f t="shared" si="12"/>
        <v>0</v>
      </c>
      <c r="S27" s="106">
        <f t="shared" si="12"/>
        <v>0</v>
      </c>
      <c r="T27" s="106">
        <f t="shared" si="12"/>
        <v>0</v>
      </c>
      <c r="U27" s="106">
        <f t="shared" si="12"/>
        <v>0</v>
      </c>
      <c r="V27" s="106">
        <f t="shared" si="12"/>
        <v>0</v>
      </c>
      <c r="W27" s="106">
        <f t="shared" si="12"/>
        <v>0</v>
      </c>
      <c r="X27" s="106">
        <f t="shared" si="12"/>
        <v>0</v>
      </c>
      <c r="Y27" s="106">
        <f t="shared" si="12"/>
        <v>0</v>
      </c>
      <c r="Z27" s="106">
        <f t="shared" si="12"/>
        <v>0</v>
      </c>
    </row>
    <row r="28" spans="1:26" x14ac:dyDescent="0.4">
      <c r="A28">
        <f>Skurbog!A16</f>
        <v>57</v>
      </c>
      <c r="B28" s="46"/>
      <c r="C28" s="104">
        <f>Skurbog!I16</f>
        <v>0</v>
      </c>
      <c r="D28" s="104">
        <f>Skurbog!Q16</f>
        <v>0</v>
      </c>
      <c r="E28" s="104">
        <f>Skurbog!Y16</f>
        <v>0</v>
      </c>
      <c r="F28" s="104">
        <f>Skurbog!AG16</f>
        <v>0</v>
      </c>
      <c r="G28" s="104">
        <f>Skurbog!AQ16</f>
        <v>0</v>
      </c>
      <c r="H28" s="104">
        <f>Skurbog!AY16</f>
        <v>0</v>
      </c>
      <c r="I28" s="104">
        <f>Skurbog!BG16</f>
        <v>0</v>
      </c>
      <c r="J28" s="104">
        <f>Skurbog!BO16</f>
        <v>0</v>
      </c>
      <c r="K28" s="104">
        <f>Skurbog!BY16</f>
        <v>0</v>
      </c>
      <c r="L28" s="104">
        <f>Skurbog!CG16</f>
        <v>0</v>
      </c>
      <c r="M28" s="104">
        <f>Skurbog!CO16</f>
        <v>0</v>
      </c>
      <c r="N28" s="104">
        <f>Skurbog!CW16</f>
        <v>0</v>
      </c>
      <c r="O28" s="104">
        <f>Skurbog!DG16</f>
        <v>0</v>
      </c>
      <c r="P28" s="104">
        <f>Skurbog!DO16</f>
        <v>0</v>
      </c>
      <c r="Q28" s="104">
        <f>Skurbog!DW16</f>
        <v>0</v>
      </c>
      <c r="R28" s="104">
        <f>Skurbog!EE16</f>
        <v>0</v>
      </c>
      <c r="S28" s="104">
        <f>Skurbog!EO16</f>
        <v>0</v>
      </c>
      <c r="T28" s="104">
        <f>Skurbog!EW16</f>
        <v>0</v>
      </c>
      <c r="U28" s="104">
        <f>Skurbog!FE16</f>
        <v>0</v>
      </c>
      <c r="V28" s="104">
        <f>Skurbog!FM16</f>
        <v>0</v>
      </c>
      <c r="W28" s="104">
        <f>Skurbog!FW16</f>
        <v>0</v>
      </c>
      <c r="X28" s="104">
        <f>Skurbog!GE16</f>
        <v>0</v>
      </c>
      <c r="Y28" s="104">
        <f>Skurbog!GM16</f>
        <v>0</v>
      </c>
      <c r="Z28" s="104">
        <f>Skurbog!GO16</f>
        <v>0</v>
      </c>
    </row>
    <row r="29" spans="1:26" x14ac:dyDescent="0.4">
      <c r="B29" s="105"/>
      <c r="C29" s="106">
        <f>SUM($B28*C28)</f>
        <v>0</v>
      </c>
      <c r="D29" s="106">
        <f t="shared" ref="D29:Z29" si="13">SUM($B28*D28)</f>
        <v>0</v>
      </c>
      <c r="E29" s="106">
        <f t="shared" si="13"/>
        <v>0</v>
      </c>
      <c r="F29" s="106">
        <f t="shared" si="13"/>
        <v>0</v>
      </c>
      <c r="G29" s="106">
        <f t="shared" si="13"/>
        <v>0</v>
      </c>
      <c r="H29" s="106">
        <f t="shared" si="13"/>
        <v>0</v>
      </c>
      <c r="I29" s="106">
        <f t="shared" si="13"/>
        <v>0</v>
      </c>
      <c r="J29" s="106">
        <f t="shared" si="13"/>
        <v>0</v>
      </c>
      <c r="K29" s="106">
        <f t="shared" si="13"/>
        <v>0</v>
      </c>
      <c r="L29" s="106">
        <f t="shared" si="13"/>
        <v>0</v>
      </c>
      <c r="M29" s="106">
        <f t="shared" si="13"/>
        <v>0</v>
      </c>
      <c r="N29" s="106">
        <f t="shared" si="13"/>
        <v>0</v>
      </c>
      <c r="O29" s="106">
        <f t="shared" si="13"/>
        <v>0</v>
      </c>
      <c r="P29" s="106">
        <f t="shared" si="13"/>
        <v>0</v>
      </c>
      <c r="Q29" s="106">
        <f t="shared" si="13"/>
        <v>0</v>
      </c>
      <c r="R29" s="106">
        <f t="shared" si="13"/>
        <v>0</v>
      </c>
      <c r="S29" s="106">
        <f t="shared" si="13"/>
        <v>0</v>
      </c>
      <c r="T29" s="106">
        <f t="shared" si="13"/>
        <v>0</v>
      </c>
      <c r="U29" s="106">
        <f t="shared" si="13"/>
        <v>0</v>
      </c>
      <c r="V29" s="106">
        <f t="shared" si="13"/>
        <v>0</v>
      </c>
      <c r="W29" s="106">
        <f t="shared" si="13"/>
        <v>0</v>
      </c>
      <c r="X29" s="106">
        <f t="shared" si="13"/>
        <v>0</v>
      </c>
      <c r="Y29" s="106">
        <f t="shared" si="13"/>
        <v>0</v>
      </c>
      <c r="Z29" s="106">
        <f t="shared" si="13"/>
        <v>0</v>
      </c>
    </row>
    <row r="30" spans="1:26" x14ac:dyDescent="0.4">
      <c r="A30">
        <f>Skurbog!A17</f>
        <v>58</v>
      </c>
      <c r="B30" s="46"/>
      <c r="C30" s="104">
        <f>Skurbog!I17</f>
        <v>0</v>
      </c>
      <c r="D30" s="104">
        <f>Skurbog!Q17</f>
        <v>0</v>
      </c>
      <c r="E30" s="104">
        <f>Skurbog!Y17</f>
        <v>0</v>
      </c>
      <c r="F30" s="104">
        <f>Skurbog!AG17</f>
        <v>0</v>
      </c>
      <c r="G30" s="104">
        <f>Skurbog!AQ17</f>
        <v>0</v>
      </c>
      <c r="H30" s="104">
        <f>Skurbog!AY17</f>
        <v>0</v>
      </c>
      <c r="I30" s="104">
        <f>Skurbog!BG17</f>
        <v>0</v>
      </c>
      <c r="J30" s="104">
        <f>Skurbog!BO17</f>
        <v>0</v>
      </c>
      <c r="K30" s="104">
        <f>Skurbog!BY17</f>
        <v>0</v>
      </c>
      <c r="L30" s="104">
        <f>Skurbog!CG17</f>
        <v>0</v>
      </c>
      <c r="M30" s="104">
        <f>Skurbog!CO17</f>
        <v>0</v>
      </c>
      <c r="N30" s="104">
        <f>Skurbog!CW17</f>
        <v>0</v>
      </c>
      <c r="O30" s="104">
        <f>Skurbog!DG17</f>
        <v>0</v>
      </c>
      <c r="P30" s="104">
        <f>Skurbog!DO17</f>
        <v>0</v>
      </c>
      <c r="Q30" s="104">
        <f>Skurbog!DW17</f>
        <v>0</v>
      </c>
      <c r="R30" s="104">
        <f>Skurbog!EE17</f>
        <v>0</v>
      </c>
      <c r="S30" s="104">
        <f>Skurbog!EO17</f>
        <v>0</v>
      </c>
      <c r="T30" s="104">
        <f>Skurbog!EW17</f>
        <v>0</v>
      </c>
      <c r="U30" s="104">
        <f>Skurbog!FE17</f>
        <v>0</v>
      </c>
      <c r="V30" s="104">
        <f>Skurbog!FM17</f>
        <v>0</v>
      </c>
      <c r="W30" s="104">
        <f>Skurbog!FW17</f>
        <v>0</v>
      </c>
      <c r="X30" s="104">
        <f>Skurbog!GE17</f>
        <v>0</v>
      </c>
      <c r="Y30" s="104">
        <f>Skurbog!GM17</f>
        <v>0</v>
      </c>
      <c r="Z30" s="104">
        <f>Skurbog!GO17</f>
        <v>0</v>
      </c>
    </row>
    <row r="31" spans="1:26" x14ac:dyDescent="0.4">
      <c r="B31" s="105"/>
      <c r="C31" s="106">
        <f>SUM($B30*C30)</f>
        <v>0</v>
      </c>
      <c r="D31" s="106">
        <f t="shared" ref="D31:Z31" si="14">SUM($B30*D30)</f>
        <v>0</v>
      </c>
      <c r="E31" s="106">
        <f t="shared" si="14"/>
        <v>0</v>
      </c>
      <c r="F31" s="106">
        <f t="shared" si="14"/>
        <v>0</v>
      </c>
      <c r="G31" s="106">
        <f>SUM($B30*G30)</f>
        <v>0</v>
      </c>
      <c r="H31" s="106">
        <f>SUM($B30*H30)</f>
        <v>0</v>
      </c>
      <c r="I31" s="106">
        <f t="shared" si="14"/>
        <v>0</v>
      </c>
      <c r="J31" s="106">
        <f t="shared" si="14"/>
        <v>0</v>
      </c>
      <c r="K31" s="106">
        <f t="shared" si="14"/>
        <v>0</v>
      </c>
      <c r="L31" s="106">
        <f t="shared" si="14"/>
        <v>0</v>
      </c>
      <c r="M31" s="106">
        <f t="shared" si="14"/>
        <v>0</v>
      </c>
      <c r="N31" s="106">
        <f t="shared" si="14"/>
        <v>0</v>
      </c>
      <c r="O31" s="106">
        <f t="shared" si="14"/>
        <v>0</v>
      </c>
      <c r="P31" s="106">
        <f t="shared" si="14"/>
        <v>0</v>
      </c>
      <c r="Q31" s="106">
        <f t="shared" si="14"/>
        <v>0</v>
      </c>
      <c r="R31" s="106">
        <f t="shared" si="14"/>
        <v>0</v>
      </c>
      <c r="S31" s="106">
        <f t="shared" si="14"/>
        <v>0</v>
      </c>
      <c r="T31" s="106">
        <f t="shared" si="14"/>
        <v>0</v>
      </c>
      <c r="U31" s="106">
        <f t="shared" si="14"/>
        <v>0</v>
      </c>
      <c r="V31" s="106">
        <f t="shared" si="14"/>
        <v>0</v>
      </c>
      <c r="W31" s="106">
        <f t="shared" si="14"/>
        <v>0</v>
      </c>
      <c r="X31" s="106">
        <f t="shared" si="14"/>
        <v>0</v>
      </c>
      <c r="Y31" s="106">
        <f t="shared" si="14"/>
        <v>0</v>
      </c>
      <c r="Z31" s="106">
        <f t="shared" si="14"/>
        <v>0</v>
      </c>
    </row>
    <row r="32" spans="1:26" x14ac:dyDescent="0.4">
      <c r="A32">
        <f>Skurbog!A18</f>
        <v>59</v>
      </c>
      <c r="B32" s="46"/>
      <c r="C32" s="104">
        <f>Skurbog!I18</f>
        <v>0</v>
      </c>
      <c r="D32" s="104">
        <f>Skurbog!Q18</f>
        <v>0</v>
      </c>
      <c r="E32" s="104">
        <f>Skurbog!Y18</f>
        <v>0</v>
      </c>
      <c r="F32" s="104">
        <f>Skurbog!AG18</f>
        <v>0</v>
      </c>
      <c r="G32" s="104">
        <f>Skurbog!AQ18</f>
        <v>0</v>
      </c>
      <c r="H32" s="104">
        <f>Skurbog!AY18</f>
        <v>0</v>
      </c>
      <c r="I32" s="104">
        <f>Skurbog!BG18</f>
        <v>0</v>
      </c>
      <c r="J32" s="104">
        <f>Skurbog!BO18</f>
        <v>0</v>
      </c>
      <c r="K32" s="104">
        <f>Skurbog!BY18</f>
        <v>0</v>
      </c>
      <c r="L32" s="104">
        <f>Skurbog!CG18</f>
        <v>0</v>
      </c>
      <c r="M32" s="104">
        <f>Skurbog!CO18</f>
        <v>0</v>
      </c>
      <c r="N32" s="104">
        <f>Skurbog!CW18</f>
        <v>0</v>
      </c>
      <c r="O32" s="104">
        <f>Skurbog!DG18</f>
        <v>0</v>
      </c>
      <c r="P32" s="104">
        <f>Skurbog!DO18</f>
        <v>0</v>
      </c>
      <c r="Q32" s="104">
        <f>Skurbog!DW18</f>
        <v>0</v>
      </c>
      <c r="R32" s="104">
        <f>Skurbog!EE18</f>
        <v>0</v>
      </c>
      <c r="S32" s="104">
        <f>Skurbog!EO18</f>
        <v>0</v>
      </c>
      <c r="T32" s="104">
        <f>Skurbog!EW18</f>
        <v>0</v>
      </c>
      <c r="U32" s="104">
        <f>Skurbog!FE18</f>
        <v>0</v>
      </c>
      <c r="V32" s="104">
        <f>Skurbog!FM18</f>
        <v>0</v>
      </c>
      <c r="W32" s="104">
        <f>Skurbog!FW18</f>
        <v>0</v>
      </c>
      <c r="X32" s="104">
        <f>Skurbog!GE18</f>
        <v>0</v>
      </c>
      <c r="Y32" s="104">
        <f>Skurbog!GM18</f>
        <v>0</v>
      </c>
      <c r="Z32" s="104">
        <f>Skurbog!GO18</f>
        <v>0</v>
      </c>
    </row>
    <row r="33" spans="1:26" x14ac:dyDescent="0.4">
      <c r="B33" s="105"/>
      <c r="C33" s="106">
        <f>SUM($B32*C32)</f>
        <v>0</v>
      </c>
      <c r="D33" s="106">
        <f t="shared" ref="D33:Z33" si="15">SUM($B32*D32)</f>
        <v>0</v>
      </c>
      <c r="E33" s="106">
        <f t="shared" si="15"/>
        <v>0</v>
      </c>
      <c r="F33" s="106">
        <f t="shared" si="15"/>
        <v>0</v>
      </c>
      <c r="G33" s="106">
        <f t="shared" si="15"/>
        <v>0</v>
      </c>
      <c r="H33" s="106">
        <f t="shared" si="15"/>
        <v>0</v>
      </c>
      <c r="I33" s="106">
        <f t="shared" si="15"/>
        <v>0</v>
      </c>
      <c r="J33" s="106">
        <f t="shared" si="15"/>
        <v>0</v>
      </c>
      <c r="K33" s="106">
        <f t="shared" si="15"/>
        <v>0</v>
      </c>
      <c r="L33" s="106">
        <f t="shared" si="15"/>
        <v>0</v>
      </c>
      <c r="M33" s="106">
        <f t="shared" si="15"/>
        <v>0</v>
      </c>
      <c r="N33" s="106">
        <f t="shared" si="15"/>
        <v>0</v>
      </c>
      <c r="O33" s="106">
        <f t="shared" si="15"/>
        <v>0</v>
      </c>
      <c r="P33" s="106">
        <f t="shared" si="15"/>
        <v>0</v>
      </c>
      <c r="Q33" s="106">
        <f t="shared" si="15"/>
        <v>0</v>
      </c>
      <c r="R33" s="106">
        <f t="shared" si="15"/>
        <v>0</v>
      </c>
      <c r="S33" s="106">
        <f t="shared" si="15"/>
        <v>0</v>
      </c>
      <c r="T33" s="106">
        <f t="shared" si="15"/>
        <v>0</v>
      </c>
      <c r="U33" s="106">
        <f t="shared" si="15"/>
        <v>0</v>
      </c>
      <c r="V33" s="106">
        <f t="shared" si="15"/>
        <v>0</v>
      </c>
      <c r="W33" s="106">
        <f t="shared" si="15"/>
        <v>0</v>
      </c>
      <c r="X33" s="106">
        <f t="shared" si="15"/>
        <v>0</v>
      </c>
      <c r="Y33" s="106">
        <f t="shared" si="15"/>
        <v>0</v>
      </c>
      <c r="Z33" s="106">
        <f t="shared" si="15"/>
        <v>0</v>
      </c>
    </row>
    <row r="34" spans="1:26" x14ac:dyDescent="0.4">
      <c r="A34">
        <f>Skurbog!A19</f>
        <v>60</v>
      </c>
      <c r="B34" s="46"/>
      <c r="C34" s="104">
        <f>Skurbog!I19</f>
        <v>0</v>
      </c>
      <c r="D34" s="104">
        <f>Skurbog!Q19</f>
        <v>0</v>
      </c>
      <c r="E34" s="104">
        <f>Skurbog!Y19</f>
        <v>0</v>
      </c>
      <c r="F34" s="104">
        <f>Skurbog!AG19</f>
        <v>0</v>
      </c>
      <c r="G34" s="104">
        <f>Skurbog!AQ19</f>
        <v>0</v>
      </c>
      <c r="H34" s="104">
        <f>Skurbog!AY19</f>
        <v>0</v>
      </c>
      <c r="I34" s="104">
        <f>Skurbog!BG19</f>
        <v>0</v>
      </c>
      <c r="J34" s="104">
        <f>Skurbog!BO19</f>
        <v>0</v>
      </c>
      <c r="K34" s="104">
        <f>Skurbog!BY19</f>
        <v>0</v>
      </c>
      <c r="L34" s="104">
        <f>Skurbog!CG19</f>
        <v>0</v>
      </c>
      <c r="M34" s="104">
        <f>Skurbog!CO19</f>
        <v>0</v>
      </c>
      <c r="N34" s="104">
        <f>Skurbog!CW19</f>
        <v>0</v>
      </c>
      <c r="O34" s="104">
        <f>Skurbog!DG19</f>
        <v>0</v>
      </c>
      <c r="P34" s="104">
        <f>Skurbog!DO19</f>
        <v>0</v>
      </c>
      <c r="Q34" s="104">
        <f>Skurbog!DW19</f>
        <v>0</v>
      </c>
      <c r="R34" s="104">
        <f>Skurbog!EE19</f>
        <v>0</v>
      </c>
      <c r="S34" s="104">
        <f>Skurbog!EO19</f>
        <v>0</v>
      </c>
      <c r="T34" s="104">
        <f>Skurbog!EW19</f>
        <v>0</v>
      </c>
      <c r="U34" s="104">
        <f>Skurbog!FE19</f>
        <v>0</v>
      </c>
      <c r="V34" s="104">
        <f>Skurbog!FM19</f>
        <v>0</v>
      </c>
      <c r="W34" s="104">
        <f>Skurbog!FW19</f>
        <v>0</v>
      </c>
      <c r="X34" s="104">
        <f>Skurbog!GE19</f>
        <v>0</v>
      </c>
      <c r="Y34" s="104">
        <f>Skurbog!GM19</f>
        <v>0</v>
      </c>
      <c r="Z34" s="104">
        <f>Skurbog!GO19</f>
        <v>0</v>
      </c>
    </row>
    <row r="35" spans="1:26" x14ac:dyDescent="0.4">
      <c r="B35" s="105"/>
      <c r="C35" s="106">
        <f>SUM($B34*C34)</f>
        <v>0</v>
      </c>
      <c r="D35" s="106">
        <f t="shared" ref="D35:Z35" si="16">SUM($B34*D34)</f>
        <v>0</v>
      </c>
      <c r="E35" s="106">
        <f t="shared" si="16"/>
        <v>0</v>
      </c>
      <c r="F35" s="106">
        <f t="shared" si="16"/>
        <v>0</v>
      </c>
      <c r="G35" s="106">
        <f t="shared" si="16"/>
        <v>0</v>
      </c>
      <c r="H35" s="106">
        <f t="shared" si="16"/>
        <v>0</v>
      </c>
      <c r="I35" s="106">
        <f t="shared" si="16"/>
        <v>0</v>
      </c>
      <c r="J35" s="106">
        <f t="shared" si="16"/>
        <v>0</v>
      </c>
      <c r="K35" s="106">
        <f t="shared" si="16"/>
        <v>0</v>
      </c>
      <c r="L35" s="106">
        <f t="shared" si="16"/>
        <v>0</v>
      </c>
      <c r="M35" s="106">
        <f t="shared" si="16"/>
        <v>0</v>
      </c>
      <c r="N35" s="106">
        <f t="shared" si="16"/>
        <v>0</v>
      </c>
      <c r="O35" s="106">
        <f t="shared" si="16"/>
        <v>0</v>
      </c>
      <c r="P35" s="106">
        <f t="shared" si="16"/>
        <v>0</v>
      </c>
      <c r="Q35" s="106">
        <f t="shared" si="16"/>
        <v>0</v>
      </c>
      <c r="R35" s="106">
        <f t="shared" si="16"/>
        <v>0</v>
      </c>
      <c r="S35" s="106">
        <f t="shared" si="16"/>
        <v>0</v>
      </c>
      <c r="T35" s="106">
        <f t="shared" si="16"/>
        <v>0</v>
      </c>
      <c r="U35" s="106">
        <f t="shared" si="16"/>
        <v>0</v>
      </c>
      <c r="V35" s="106">
        <f t="shared" si="16"/>
        <v>0</v>
      </c>
      <c r="W35" s="106">
        <f t="shared" si="16"/>
        <v>0</v>
      </c>
      <c r="X35" s="106">
        <f t="shared" si="16"/>
        <v>0</v>
      </c>
      <c r="Y35" s="106">
        <f t="shared" si="16"/>
        <v>0</v>
      </c>
      <c r="Z35" s="106">
        <f t="shared" si="16"/>
        <v>0</v>
      </c>
    </row>
    <row r="36" spans="1:26" x14ac:dyDescent="0.4">
      <c r="A36">
        <f>Skurbog!A20</f>
        <v>61</v>
      </c>
      <c r="B36" s="46"/>
      <c r="C36" s="104">
        <f>Skurbog!I20</f>
        <v>0</v>
      </c>
      <c r="D36" s="104">
        <f>Skurbog!Q20</f>
        <v>0</v>
      </c>
      <c r="E36" s="104">
        <f>Skurbog!Y20</f>
        <v>0</v>
      </c>
      <c r="F36" s="104">
        <f>Skurbog!AG20</f>
        <v>0</v>
      </c>
      <c r="G36" s="104">
        <f>Skurbog!AQ20</f>
        <v>0</v>
      </c>
      <c r="H36" s="104">
        <f>Skurbog!AY20</f>
        <v>0</v>
      </c>
      <c r="I36" s="104">
        <f>Skurbog!BG20</f>
        <v>0</v>
      </c>
      <c r="J36" s="104">
        <f>Skurbog!BO20</f>
        <v>0</v>
      </c>
      <c r="K36" s="104">
        <f>Skurbog!BY20</f>
        <v>0</v>
      </c>
      <c r="L36" s="104">
        <f>Skurbog!CG20</f>
        <v>0</v>
      </c>
      <c r="M36" s="104">
        <f>Skurbog!CO20</f>
        <v>0</v>
      </c>
      <c r="N36" s="104">
        <f>Skurbog!CW20</f>
        <v>0</v>
      </c>
      <c r="O36" s="104">
        <f>Skurbog!DG20</f>
        <v>0</v>
      </c>
      <c r="P36" s="104">
        <f>Skurbog!DO20</f>
        <v>0</v>
      </c>
      <c r="Q36" s="104">
        <f>Skurbog!DW20</f>
        <v>0</v>
      </c>
      <c r="R36" s="104">
        <f>Skurbog!EE20</f>
        <v>0</v>
      </c>
      <c r="S36" s="104">
        <f>Skurbog!EO20</f>
        <v>0</v>
      </c>
      <c r="T36" s="104">
        <f>Skurbog!EW20</f>
        <v>0</v>
      </c>
      <c r="U36" s="104">
        <f>Skurbog!FE20</f>
        <v>0</v>
      </c>
      <c r="V36" s="104">
        <f>Skurbog!FM20</f>
        <v>0</v>
      </c>
      <c r="W36" s="104">
        <f>Skurbog!FW20</f>
        <v>0</v>
      </c>
      <c r="X36" s="104">
        <f>Skurbog!GE20</f>
        <v>0</v>
      </c>
      <c r="Y36" s="104">
        <f>Skurbog!GM20</f>
        <v>0</v>
      </c>
      <c r="Z36" s="104">
        <f>Skurbog!GO20</f>
        <v>0</v>
      </c>
    </row>
    <row r="37" spans="1:26" x14ac:dyDescent="0.4">
      <c r="B37" s="105"/>
      <c r="C37" s="106">
        <f>SUM($B36*C36)</f>
        <v>0</v>
      </c>
      <c r="D37" s="106">
        <f t="shared" ref="D37:Z37" si="17">SUM($B36*D36)</f>
        <v>0</v>
      </c>
      <c r="E37" s="106">
        <f t="shared" si="17"/>
        <v>0</v>
      </c>
      <c r="F37" s="106">
        <f t="shared" si="17"/>
        <v>0</v>
      </c>
      <c r="G37" s="106">
        <f>SUM($B36*G36)</f>
        <v>0</v>
      </c>
      <c r="H37" s="106">
        <f>SUM($B36*H36)</f>
        <v>0</v>
      </c>
      <c r="I37" s="106">
        <f t="shared" si="17"/>
        <v>0</v>
      </c>
      <c r="J37" s="106">
        <f t="shared" si="17"/>
        <v>0</v>
      </c>
      <c r="K37" s="106">
        <f t="shared" si="17"/>
        <v>0</v>
      </c>
      <c r="L37" s="106">
        <f t="shared" si="17"/>
        <v>0</v>
      </c>
      <c r="M37" s="106">
        <f t="shared" si="17"/>
        <v>0</v>
      </c>
      <c r="N37" s="106">
        <f t="shared" si="17"/>
        <v>0</v>
      </c>
      <c r="O37" s="106">
        <f t="shared" si="17"/>
        <v>0</v>
      </c>
      <c r="P37" s="106">
        <f t="shared" si="17"/>
        <v>0</v>
      </c>
      <c r="Q37" s="106">
        <f t="shared" si="17"/>
        <v>0</v>
      </c>
      <c r="R37" s="106">
        <f t="shared" si="17"/>
        <v>0</v>
      </c>
      <c r="S37" s="106">
        <f t="shared" si="17"/>
        <v>0</v>
      </c>
      <c r="T37" s="106">
        <f t="shared" si="17"/>
        <v>0</v>
      </c>
      <c r="U37" s="106">
        <f t="shared" si="17"/>
        <v>0</v>
      </c>
      <c r="V37" s="106">
        <f t="shared" si="17"/>
        <v>0</v>
      </c>
      <c r="W37" s="106">
        <f t="shared" si="17"/>
        <v>0</v>
      </c>
      <c r="X37" s="106">
        <f t="shared" si="17"/>
        <v>0</v>
      </c>
      <c r="Y37" s="106">
        <f t="shared" si="17"/>
        <v>0</v>
      </c>
      <c r="Z37" s="106">
        <f t="shared" si="17"/>
        <v>0</v>
      </c>
    </row>
    <row r="38" spans="1:26" x14ac:dyDescent="0.4">
      <c r="A38">
        <f>Skurbog!A21</f>
        <v>62</v>
      </c>
      <c r="B38" s="46"/>
      <c r="C38" s="104">
        <f>Skurbog!I21</f>
        <v>0</v>
      </c>
      <c r="D38" s="104">
        <f>Skurbog!Q21</f>
        <v>0</v>
      </c>
      <c r="E38" s="104">
        <f>Skurbog!Y21</f>
        <v>0</v>
      </c>
      <c r="F38" s="104">
        <f>Skurbog!AG21</f>
        <v>0</v>
      </c>
      <c r="G38" s="104">
        <f>Skurbog!AQ21</f>
        <v>0</v>
      </c>
      <c r="H38" s="104">
        <f>Skurbog!AY21</f>
        <v>0</v>
      </c>
      <c r="I38" s="104">
        <f>Skurbog!BG21</f>
        <v>0</v>
      </c>
      <c r="J38" s="104">
        <f>Skurbog!BO21</f>
        <v>0</v>
      </c>
      <c r="K38" s="104">
        <f>Skurbog!BY21</f>
        <v>0</v>
      </c>
      <c r="L38" s="104">
        <f>Skurbog!CG21</f>
        <v>0</v>
      </c>
      <c r="M38" s="104">
        <f>Skurbog!CO21</f>
        <v>0</v>
      </c>
      <c r="N38" s="104">
        <f>Skurbog!CW21</f>
        <v>0</v>
      </c>
      <c r="O38" s="104">
        <f>Skurbog!DG21</f>
        <v>0</v>
      </c>
      <c r="P38" s="104">
        <f>Skurbog!DO21</f>
        <v>0</v>
      </c>
      <c r="Q38" s="104">
        <f>Skurbog!DW21</f>
        <v>0</v>
      </c>
      <c r="R38" s="104">
        <f>Skurbog!EE21</f>
        <v>0</v>
      </c>
      <c r="S38" s="104">
        <f>Skurbog!EO21</f>
        <v>0</v>
      </c>
      <c r="T38" s="104">
        <f>Skurbog!EW21</f>
        <v>0</v>
      </c>
      <c r="U38" s="104">
        <f>Skurbog!FE21</f>
        <v>0</v>
      </c>
      <c r="V38" s="104">
        <f>Skurbog!FM21</f>
        <v>0</v>
      </c>
      <c r="W38" s="104">
        <f>Skurbog!FW21</f>
        <v>0</v>
      </c>
      <c r="X38" s="104">
        <f>Skurbog!GE21</f>
        <v>0</v>
      </c>
      <c r="Y38" s="104">
        <f>Skurbog!GM21</f>
        <v>0</v>
      </c>
      <c r="Z38" s="104">
        <f>Skurbog!GO21</f>
        <v>0</v>
      </c>
    </row>
    <row r="39" spans="1:26" x14ac:dyDescent="0.4">
      <c r="B39" s="105"/>
      <c r="C39" s="106">
        <f>SUM($B38*C38)</f>
        <v>0</v>
      </c>
      <c r="D39" s="106">
        <f t="shared" ref="D39:Z39" si="18">SUM($B38*D38)</f>
        <v>0</v>
      </c>
      <c r="E39" s="106">
        <f t="shared" si="18"/>
        <v>0</v>
      </c>
      <c r="F39" s="106">
        <f t="shared" si="18"/>
        <v>0</v>
      </c>
      <c r="G39" s="106">
        <f>SUM($B38*G38)</f>
        <v>0</v>
      </c>
      <c r="H39" s="106">
        <f>SUM($B38*H38)</f>
        <v>0</v>
      </c>
      <c r="I39" s="106">
        <f t="shared" si="18"/>
        <v>0</v>
      </c>
      <c r="J39" s="106">
        <f t="shared" si="18"/>
        <v>0</v>
      </c>
      <c r="K39" s="106">
        <f t="shared" si="18"/>
        <v>0</v>
      </c>
      <c r="L39" s="106">
        <f t="shared" si="18"/>
        <v>0</v>
      </c>
      <c r="M39" s="106">
        <f t="shared" si="18"/>
        <v>0</v>
      </c>
      <c r="N39" s="106">
        <f t="shared" si="18"/>
        <v>0</v>
      </c>
      <c r="O39" s="106">
        <f t="shared" si="18"/>
        <v>0</v>
      </c>
      <c r="P39" s="106">
        <f t="shared" si="18"/>
        <v>0</v>
      </c>
      <c r="Q39" s="106">
        <f t="shared" si="18"/>
        <v>0</v>
      </c>
      <c r="R39" s="106">
        <f t="shared" si="18"/>
        <v>0</v>
      </c>
      <c r="S39" s="106">
        <f t="shared" si="18"/>
        <v>0</v>
      </c>
      <c r="T39" s="106">
        <f t="shared" si="18"/>
        <v>0</v>
      </c>
      <c r="U39" s="106">
        <f t="shared" si="18"/>
        <v>0</v>
      </c>
      <c r="V39" s="106">
        <f t="shared" si="18"/>
        <v>0</v>
      </c>
      <c r="W39" s="106">
        <f t="shared" si="18"/>
        <v>0</v>
      </c>
      <c r="X39" s="106">
        <f t="shared" si="18"/>
        <v>0</v>
      </c>
      <c r="Y39" s="106">
        <f t="shared" si="18"/>
        <v>0</v>
      </c>
      <c r="Z39" s="106">
        <f t="shared" si="18"/>
        <v>0</v>
      </c>
    </row>
    <row r="40" spans="1:26" x14ac:dyDescent="0.4">
      <c r="A40">
        <f>Skurbog!A22</f>
        <v>63</v>
      </c>
      <c r="B40" s="46"/>
      <c r="C40" s="104">
        <f>Skurbog!I22</f>
        <v>0</v>
      </c>
      <c r="D40" s="104">
        <f>Skurbog!Q22</f>
        <v>0</v>
      </c>
      <c r="E40" s="104">
        <f>Skurbog!Y22</f>
        <v>0</v>
      </c>
      <c r="F40" s="104">
        <f>Skurbog!AG22</f>
        <v>0</v>
      </c>
      <c r="G40" s="104">
        <f>Skurbog!AQ22</f>
        <v>0</v>
      </c>
      <c r="H40" s="104">
        <f>Skurbog!AY22</f>
        <v>0</v>
      </c>
      <c r="I40" s="104">
        <f>Skurbog!BG22</f>
        <v>0</v>
      </c>
      <c r="J40" s="104">
        <f>Skurbog!BO22</f>
        <v>0</v>
      </c>
      <c r="K40" s="104">
        <f>Skurbog!BY22</f>
        <v>0</v>
      </c>
      <c r="L40" s="104">
        <f>Skurbog!CG22</f>
        <v>0</v>
      </c>
      <c r="M40" s="104">
        <f>Skurbog!CO22</f>
        <v>0</v>
      </c>
      <c r="N40" s="104">
        <f>Skurbog!CW22</f>
        <v>0</v>
      </c>
      <c r="O40" s="104">
        <f>Skurbog!DG22</f>
        <v>0</v>
      </c>
      <c r="P40" s="104">
        <f>Skurbog!DO22</f>
        <v>0</v>
      </c>
      <c r="Q40" s="104">
        <f>Skurbog!DW22</f>
        <v>0</v>
      </c>
      <c r="R40" s="104">
        <f>Skurbog!EE22</f>
        <v>0</v>
      </c>
      <c r="S40" s="104">
        <f>Skurbog!EO22</f>
        <v>0</v>
      </c>
      <c r="T40" s="104">
        <f>Skurbog!EW22</f>
        <v>0</v>
      </c>
      <c r="U40" s="104">
        <f>Skurbog!FE22</f>
        <v>0</v>
      </c>
      <c r="V40" s="104">
        <f>Skurbog!FM22</f>
        <v>0</v>
      </c>
      <c r="W40" s="104">
        <f>Skurbog!FW22</f>
        <v>0</v>
      </c>
      <c r="X40" s="104">
        <f>Skurbog!GE22</f>
        <v>0</v>
      </c>
      <c r="Y40" s="104">
        <f>Skurbog!GM22</f>
        <v>0</v>
      </c>
      <c r="Z40" s="104">
        <f>Skurbog!GO22</f>
        <v>0</v>
      </c>
    </row>
    <row r="41" spans="1:26" x14ac:dyDescent="0.4">
      <c r="B41" s="105"/>
      <c r="C41" s="106">
        <f>SUM($B40*C40)</f>
        <v>0</v>
      </c>
      <c r="D41" s="106">
        <f t="shared" ref="D41:Z41" si="19">SUM($B40*D40)</f>
        <v>0</v>
      </c>
      <c r="E41" s="106">
        <f t="shared" si="19"/>
        <v>0</v>
      </c>
      <c r="F41" s="106">
        <f t="shared" si="19"/>
        <v>0</v>
      </c>
      <c r="G41" s="106">
        <f>SUM($B40*G40)</f>
        <v>0</v>
      </c>
      <c r="H41" s="106">
        <f>SUM($B40*H40)</f>
        <v>0</v>
      </c>
      <c r="I41" s="106">
        <f t="shared" si="19"/>
        <v>0</v>
      </c>
      <c r="J41" s="106">
        <f t="shared" si="19"/>
        <v>0</v>
      </c>
      <c r="K41" s="106">
        <f t="shared" si="19"/>
        <v>0</v>
      </c>
      <c r="L41" s="106">
        <f t="shared" si="19"/>
        <v>0</v>
      </c>
      <c r="M41" s="106">
        <f t="shared" si="19"/>
        <v>0</v>
      </c>
      <c r="N41" s="106">
        <f t="shared" si="19"/>
        <v>0</v>
      </c>
      <c r="O41" s="106">
        <f t="shared" si="19"/>
        <v>0</v>
      </c>
      <c r="P41" s="106">
        <f t="shared" si="19"/>
        <v>0</v>
      </c>
      <c r="Q41" s="106">
        <f t="shared" si="19"/>
        <v>0</v>
      </c>
      <c r="R41" s="106">
        <f t="shared" si="19"/>
        <v>0</v>
      </c>
      <c r="S41" s="106">
        <f t="shared" si="19"/>
        <v>0</v>
      </c>
      <c r="T41" s="106">
        <f t="shared" si="19"/>
        <v>0</v>
      </c>
      <c r="U41" s="106">
        <f t="shared" si="19"/>
        <v>0</v>
      </c>
      <c r="V41" s="106">
        <f t="shared" si="19"/>
        <v>0</v>
      </c>
      <c r="W41" s="106">
        <f t="shared" si="19"/>
        <v>0</v>
      </c>
      <c r="X41" s="106">
        <f t="shared" si="19"/>
        <v>0</v>
      </c>
      <c r="Y41" s="106">
        <f t="shared" si="19"/>
        <v>0</v>
      </c>
      <c r="Z41" s="106">
        <f t="shared" si="19"/>
        <v>0</v>
      </c>
    </row>
    <row r="42" spans="1:26" x14ac:dyDescent="0.4">
      <c r="A42">
        <f>Skurbog!A23</f>
        <v>64</v>
      </c>
      <c r="B42" s="46"/>
      <c r="C42" s="104">
        <f>Skurbog!I23</f>
        <v>0</v>
      </c>
      <c r="D42" s="104">
        <f>Skurbog!Q23</f>
        <v>0</v>
      </c>
      <c r="E42" s="104">
        <f>Skurbog!Y23</f>
        <v>0</v>
      </c>
      <c r="F42" s="104">
        <f>Skurbog!AG23</f>
        <v>0</v>
      </c>
      <c r="G42" s="104">
        <f>Skurbog!AQ23</f>
        <v>0</v>
      </c>
      <c r="H42" s="104">
        <f>Skurbog!AY23</f>
        <v>0</v>
      </c>
      <c r="I42" s="104">
        <f>Skurbog!BG23</f>
        <v>0</v>
      </c>
      <c r="J42" s="104">
        <f>Skurbog!BO23</f>
        <v>0</v>
      </c>
      <c r="K42" s="104">
        <f>Skurbog!BY23</f>
        <v>0</v>
      </c>
      <c r="L42" s="104">
        <f>Skurbog!CG23</f>
        <v>0</v>
      </c>
      <c r="M42" s="104">
        <f>Skurbog!CO23</f>
        <v>0</v>
      </c>
      <c r="N42" s="104">
        <f>Skurbog!CW23</f>
        <v>0</v>
      </c>
      <c r="O42" s="104">
        <f>Skurbog!DG23</f>
        <v>0</v>
      </c>
      <c r="P42" s="104">
        <f>Skurbog!DO23</f>
        <v>0</v>
      </c>
      <c r="Q42" s="104">
        <f>Skurbog!DW23</f>
        <v>0</v>
      </c>
      <c r="R42" s="104">
        <f>Skurbog!EE23</f>
        <v>0</v>
      </c>
      <c r="S42" s="104">
        <f>Skurbog!EO23</f>
        <v>0</v>
      </c>
      <c r="T42" s="104">
        <f>Skurbog!EW23</f>
        <v>0</v>
      </c>
      <c r="U42" s="104">
        <f>Skurbog!FE23</f>
        <v>0</v>
      </c>
      <c r="V42" s="104">
        <f>Skurbog!FM23</f>
        <v>0</v>
      </c>
      <c r="W42" s="104">
        <f>Skurbog!FW23</f>
        <v>0</v>
      </c>
      <c r="X42" s="104">
        <f>Skurbog!GE23</f>
        <v>0</v>
      </c>
      <c r="Y42" s="104">
        <f>Skurbog!GM23</f>
        <v>0</v>
      </c>
      <c r="Z42" s="104">
        <f>Skurbog!GO23</f>
        <v>0</v>
      </c>
    </row>
    <row r="43" spans="1:26" x14ac:dyDescent="0.4">
      <c r="B43" s="105"/>
      <c r="C43" s="106">
        <f>SUM($B42*C42)</f>
        <v>0</v>
      </c>
      <c r="D43" s="106">
        <f t="shared" ref="D43:Z43" si="20">SUM($B42*D42)</f>
        <v>0</v>
      </c>
      <c r="E43" s="106">
        <f t="shared" si="20"/>
        <v>0</v>
      </c>
      <c r="F43" s="106">
        <f t="shared" si="20"/>
        <v>0</v>
      </c>
      <c r="G43" s="106">
        <f t="shared" si="20"/>
        <v>0</v>
      </c>
      <c r="H43" s="106">
        <f t="shared" si="20"/>
        <v>0</v>
      </c>
      <c r="I43" s="106">
        <f t="shared" si="20"/>
        <v>0</v>
      </c>
      <c r="J43" s="106">
        <f t="shared" si="20"/>
        <v>0</v>
      </c>
      <c r="K43" s="106">
        <f t="shared" si="20"/>
        <v>0</v>
      </c>
      <c r="L43" s="106">
        <f t="shared" si="20"/>
        <v>0</v>
      </c>
      <c r="M43" s="106">
        <f t="shared" si="20"/>
        <v>0</v>
      </c>
      <c r="N43" s="106">
        <f t="shared" si="20"/>
        <v>0</v>
      </c>
      <c r="O43" s="106">
        <f t="shared" si="20"/>
        <v>0</v>
      </c>
      <c r="P43" s="106">
        <f t="shared" si="20"/>
        <v>0</v>
      </c>
      <c r="Q43" s="106">
        <f t="shared" si="20"/>
        <v>0</v>
      </c>
      <c r="R43" s="106">
        <f t="shared" si="20"/>
        <v>0</v>
      </c>
      <c r="S43" s="106">
        <f t="shared" si="20"/>
        <v>0</v>
      </c>
      <c r="T43" s="106">
        <f t="shared" si="20"/>
        <v>0</v>
      </c>
      <c r="U43" s="106">
        <f t="shared" si="20"/>
        <v>0</v>
      </c>
      <c r="V43" s="106">
        <f t="shared" si="20"/>
        <v>0</v>
      </c>
      <c r="W43" s="106">
        <f t="shared" si="20"/>
        <v>0</v>
      </c>
      <c r="X43" s="106">
        <f t="shared" si="20"/>
        <v>0</v>
      </c>
      <c r="Y43" s="106">
        <f t="shared" si="20"/>
        <v>0</v>
      </c>
      <c r="Z43" s="106">
        <f t="shared" si="20"/>
        <v>0</v>
      </c>
    </row>
    <row r="44" spans="1:26" x14ac:dyDescent="0.4">
      <c r="A44">
        <f>Skurbog!A24</f>
        <v>65</v>
      </c>
      <c r="B44" s="46"/>
      <c r="C44" s="104">
        <f>Skurbog!I24</f>
        <v>0</v>
      </c>
      <c r="D44" s="104">
        <f>Skurbog!Q24</f>
        <v>0</v>
      </c>
      <c r="E44" s="104">
        <f>Skurbog!Y24</f>
        <v>0</v>
      </c>
      <c r="F44" s="104">
        <f>Skurbog!AG24</f>
        <v>0</v>
      </c>
      <c r="G44" s="104">
        <f>Skurbog!AQ24</f>
        <v>0</v>
      </c>
      <c r="H44" s="104">
        <f>Skurbog!AY24</f>
        <v>0</v>
      </c>
      <c r="I44" s="104">
        <f>Skurbog!BG24</f>
        <v>0</v>
      </c>
      <c r="J44" s="104">
        <f>Skurbog!BO24</f>
        <v>0</v>
      </c>
      <c r="K44" s="104">
        <f>Skurbog!BY24</f>
        <v>0</v>
      </c>
      <c r="L44" s="104">
        <f>Skurbog!CG24</f>
        <v>0</v>
      </c>
      <c r="M44" s="104">
        <f>Skurbog!CO24</f>
        <v>0</v>
      </c>
      <c r="N44" s="104">
        <f>Skurbog!CW24</f>
        <v>0</v>
      </c>
      <c r="O44" s="104">
        <f>Skurbog!DG24</f>
        <v>0</v>
      </c>
      <c r="P44" s="104">
        <f>Skurbog!DO24</f>
        <v>0</v>
      </c>
      <c r="Q44" s="104">
        <f>Skurbog!DW24</f>
        <v>0</v>
      </c>
      <c r="R44" s="104">
        <f>Skurbog!EE24</f>
        <v>0</v>
      </c>
      <c r="S44" s="104">
        <f>Skurbog!EO24</f>
        <v>0</v>
      </c>
      <c r="T44" s="104">
        <f>Skurbog!EW24</f>
        <v>0</v>
      </c>
      <c r="U44" s="104">
        <f>Skurbog!FE24</f>
        <v>0</v>
      </c>
      <c r="V44" s="104">
        <f>Skurbog!FM24</f>
        <v>0</v>
      </c>
      <c r="W44" s="104">
        <f>Skurbog!FW24</f>
        <v>0</v>
      </c>
      <c r="X44" s="104">
        <f>Skurbog!GE24</f>
        <v>0</v>
      </c>
      <c r="Y44" s="104">
        <f>Skurbog!GM24</f>
        <v>0</v>
      </c>
      <c r="Z44" s="104">
        <f>Skurbog!GO24</f>
        <v>0</v>
      </c>
    </row>
    <row r="45" spans="1:26" x14ac:dyDescent="0.4">
      <c r="B45" s="105"/>
      <c r="C45" s="106">
        <f>SUM($B44*C44)</f>
        <v>0</v>
      </c>
      <c r="D45" s="106">
        <f t="shared" ref="D45:Z45" si="21">SUM($B44*D44)</f>
        <v>0</v>
      </c>
      <c r="E45" s="106">
        <f t="shared" si="21"/>
        <v>0</v>
      </c>
      <c r="F45" s="106">
        <f t="shared" si="21"/>
        <v>0</v>
      </c>
      <c r="G45" s="106">
        <f t="shared" si="21"/>
        <v>0</v>
      </c>
      <c r="H45" s="106">
        <f t="shared" si="21"/>
        <v>0</v>
      </c>
      <c r="I45" s="106">
        <f t="shared" si="21"/>
        <v>0</v>
      </c>
      <c r="J45" s="106">
        <f t="shared" si="21"/>
        <v>0</v>
      </c>
      <c r="K45" s="106">
        <f t="shared" si="21"/>
        <v>0</v>
      </c>
      <c r="L45" s="106">
        <f t="shared" si="21"/>
        <v>0</v>
      </c>
      <c r="M45" s="106">
        <f t="shared" si="21"/>
        <v>0</v>
      </c>
      <c r="N45" s="106">
        <f t="shared" si="21"/>
        <v>0</v>
      </c>
      <c r="O45" s="106">
        <f t="shared" si="21"/>
        <v>0</v>
      </c>
      <c r="P45" s="106">
        <f t="shared" si="21"/>
        <v>0</v>
      </c>
      <c r="Q45" s="106">
        <f t="shared" si="21"/>
        <v>0</v>
      </c>
      <c r="R45" s="106">
        <f t="shared" si="21"/>
        <v>0</v>
      </c>
      <c r="S45" s="106">
        <f t="shared" si="21"/>
        <v>0</v>
      </c>
      <c r="T45" s="106">
        <f t="shared" si="21"/>
        <v>0</v>
      </c>
      <c r="U45" s="106">
        <f t="shared" si="21"/>
        <v>0</v>
      </c>
      <c r="V45" s="106">
        <f t="shared" si="21"/>
        <v>0</v>
      </c>
      <c r="W45" s="106">
        <f t="shared" si="21"/>
        <v>0</v>
      </c>
      <c r="X45" s="106">
        <f t="shared" si="21"/>
        <v>0</v>
      </c>
      <c r="Y45" s="106">
        <f t="shared" si="21"/>
        <v>0</v>
      </c>
      <c r="Z45" s="106">
        <f t="shared" si="21"/>
        <v>0</v>
      </c>
    </row>
    <row r="46" spans="1:26" x14ac:dyDescent="0.4">
      <c r="A46">
        <f>Skurbog!A25</f>
        <v>66</v>
      </c>
      <c r="B46" s="46"/>
      <c r="C46" s="104">
        <f>Skurbog!I25</f>
        <v>0</v>
      </c>
      <c r="D46" s="104">
        <f>Skurbog!Q25</f>
        <v>0</v>
      </c>
      <c r="E46" s="104">
        <f>Skurbog!Y25</f>
        <v>0</v>
      </c>
      <c r="F46" s="104">
        <f>Skurbog!AG25</f>
        <v>0</v>
      </c>
      <c r="G46" s="104">
        <f>Skurbog!AQ25</f>
        <v>0</v>
      </c>
      <c r="H46" s="104">
        <f>Skurbog!AY25</f>
        <v>0</v>
      </c>
      <c r="I46" s="104">
        <f>Skurbog!BG25</f>
        <v>0</v>
      </c>
      <c r="J46" s="104">
        <f>Skurbog!BO25</f>
        <v>0</v>
      </c>
      <c r="K46" s="104">
        <f>Skurbog!BY25</f>
        <v>0</v>
      </c>
      <c r="L46" s="104">
        <f>Skurbog!CG25</f>
        <v>0</v>
      </c>
      <c r="M46" s="104">
        <f>Skurbog!CO25</f>
        <v>0</v>
      </c>
      <c r="N46" s="104">
        <f>Skurbog!CW25</f>
        <v>0</v>
      </c>
      <c r="O46" s="104">
        <f>Skurbog!DG25</f>
        <v>0</v>
      </c>
      <c r="P46" s="104">
        <f>Skurbog!DO25</f>
        <v>0</v>
      </c>
      <c r="Q46" s="104">
        <f>Skurbog!DW25</f>
        <v>0</v>
      </c>
      <c r="R46" s="104">
        <f>Skurbog!EE25</f>
        <v>0</v>
      </c>
      <c r="S46" s="104">
        <f>Skurbog!EO25</f>
        <v>0</v>
      </c>
      <c r="T46" s="104">
        <f>Skurbog!EW25</f>
        <v>0</v>
      </c>
      <c r="U46" s="104">
        <f>Skurbog!FE25</f>
        <v>0</v>
      </c>
      <c r="V46" s="104">
        <f>Skurbog!FM25</f>
        <v>0</v>
      </c>
      <c r="W46" s="104">
        <f>Skurbog!FW25</f>
        <v>0</v>
      </c>
      <c r="X46" s="104">
        <f>Skurbog!GE25</f>
        <v>0</v>
      </c>
      <c r="Y46" s="104">
        <f>Skurbog!GM25</f>
        <v>0</v>
      </c>
      <c r="Z46" s="104">
        <f>Skurbog!GO25</f>
        <v>0</v>
      </c>
    </row>
    <row r="47" spans="1:26" x14ac:dyDescent="0.4">
      <c r="B47" s="105"/>
      <c r="C47" s="106">
        <f>SUM($B46*C46)</f>
        <v>0</v>
      </c>
      <c r="D47" s="106">
        <f t="shared" ref="D47:Z47" si="22">SUM($B46*D46)</f>
        <v>0</v>
      </c>
      <c r="E47" s="106">
        <f t="shared" si="22"/>
        <v>0</v>
      </c>
      <c r="F47" s="106">
        <f t="shared" si="22"/>
        <v>0</v>
      </c>
      <c r="G47" s="106">
        <f>SUM($B46*G46)</f>
        <v>0</v>
      </c>
      <c r="H47" s="106">
        <f>SUM($B46*H46)</f>
        <v>0</v>
      </c>
      <c r="I47" s="106">
        <f t="shared" si="22"/>
        <v>0</v>
      </c>
      <c r="J47" s="106">
        <f t="shared" si="22"/>
        <v>0</v>
      </c>
      <c r="K47" s="106">
        <f t="shared" si="22"/>
        <v>0</v>
      </c>
      <c r="L47" s="106">
        <f t="shared" si="22"/>
        <v>0</v>
      </c>
      <c r="M47" s="106">
        <f t="shared" si="22"/>
        <v>0</v>
      </c>
      <c r="N47" s="106">
        <f t="shared" si="22"/>
        <v>0</v>
      </c>
      <c r="O47" s="106">
        <f t="shared" si="22"/>
        <v>0</v>
      </c>
      <c r="P47" s="106">
        <f t="shared" si="22"/>
        <v>0</v>
      </c>
      <c r="Q47" s="106">
        <f t="shared" si="22"/>
        <v>0</v>
      </c>
      <c r="R47" s="106">
        <f t="shared" si="22"/>
        <v>0</v>
      </c>
      <c r="S47" s="106">
        <f t="shared" si="22"/>
        <v>0</v>
      </c>
      <c r="T47" s="106">
        <f t="shared" si="22"/>
        <v>0</v>
      </c>
      <c r="U47" s="106">
        <f t="shared" si="22"/>
        <v>0</v>
      </c>
      <c r="V47" s="106">
        <f t="shared" si="22"/>
        <v>0</v>
      </c>
      <c r="W47" s="106">
        <f t="shared" si="22"/>
        <v>0</v>
      </c>
      <c r="X47" s="106">
        <f t="shared" si="22"/>
        <v>0</v>
      </c>
      <c r="Y47" s="106">
        <f t="shared" si="22"/>
        <v>0</v>
      </c>
      <c r="Z47" s="106">
        <f t="shared" si="22"/>
        <v>0</v>
      </c>
    </row>
    <row r="48" spans="1:26" x14ac:dyDescent="0.4">
      <c r="A48">
        <f>Skurbog!A26</f>
        <v>67</v>
      </c>
      <c r="B48" s="46"/>
      <c r="C48" s="104">
        <f>Skurbog!I26</f>
        <v>0</v>
      </c>
      <c r="D48" s="104">
        <f>Skurbog!Q26</f>
        <v>0</v>
      </c>
      <c r="E48" s="104">
        <f>Skurbog!Y26</f>
        <v>0</v>
      </c>
      <c r="F48" s="104">
        <f>Skurbog!AG26</f>
        <v>0</v>
      </c>
      <c r="G48" s="104">
        <f>Skurbog!AQ26</f>
        <v>0</v>
      </c>
      <c r="H48" s="104">
        <f>Skurbog!AY26</f>
        <v>0</v>
      </c>
      <c r="I48" s="104">
        <f>Skurbog!BG26</f>
        <v>0</v>
      </c>
      <c r="J48" s="104">
        <f>Skurbog!BO26</f>
        <v>0</v>
      </c>
      <c r="K48" s="104">
        <f>Skurbog!BY26</f>
        <v>0</v>
      </c>
      <c r="L48" s="104">
        <f>Skurbog!CG26</f>
        <v>0</v>
      </c>
      <c r="M48" s="104">
        <f>Skurbog!CO26</f>
        <v>0</v>
      </c>
      <c r="N48" s="104">
        <f>Skurbog!CW26</f>
        <v>0</v>
      </c>
      <c r="O48" s="104">
        <f>Skurbog!DG26</f>
        <v>0</v>
      </c>
      <c r="P48" s="104">
        <f>Skurbog!DO26</f>
        <v>0</v>
      </c>
      <c r="Q48" s="104">
        <f>Skurbog!DW26</f>
        <v>0</v>
      </c>
      <c r="R48" s="104">
        <f>Skurbog!EE26</f>
        <v>0</v>
      </c>
      <c r="S48" s="104">
        <f>Skurbog!EO26</f>
        <v>0</v>
      </c>
      <c r="T48" s="104">
        <f>Skurbog!EW26</f>
        <v>0</v>
      </c>
      <c r="U48" s="104">
        <f>Skurbog!FE26</f>
        <v>0</v>
      </c>
      <c r="V48" s="104">
        <f>Skurbog!FM26</f>
        <v>0</v>
      </c>
      <c r="W48" s="104">
        <f>Skurbog!FW26</f>
        <v>0</v>
      </c>
      <c r="X48" s="104">
        <f>Skurbog!GE26</f>
        <v>0</v>
      </c>
      <c r="Y48" s="104">
        <f>Skurbog!GM26</f>
        <v>0</v>
      </c>
      <c r="Z48" s="104">
        <f>Skurbog!GO26</f>
        <v>0</v>
      </c>
    </row>
    <row r="49" spans="1:26" x14ac:dyDescent="0.4">
      <c r="B49" s="105"/>
      <c r="C49" s="106">
        <f>SUM($B48*C48)</f>
        <v>0</v>
      </c>
      <c r="D49" s="106">
        <f t="shared" ref="D49:Z49" si="23">SUM($B48*D48)</f>
        <v>0</v>
      </c>
      <c r="E49" s="106">
        <f t="shared" si="23"/>
        <v>0</v>
      </c>
      <c r="F49" s="106">
        <f t="shared" si="23"/>
        <v>0</v>
      </c>
      <c r="G49" s="106">
        <f>SUM($B48*G48)</f>
        <v>0</v>
      </c>
      <c r="H49" s="106">
        <f>SUM($B48*H48)</f>
        <v>0</v>
      </c>
      <c r="I49" s="106">
        <f t="shared" si="23"/>
        <v>0</v>
      </c>
      <c r="J49" s="106">
        <f t="shared" si="23"/>
        <v>0</v>
      </c>
      <c r="K49" s="106">
        <f t="shared" si="23"/>
        <v>0</v>
      </c>
      <c r="L49" s="106">
        <f t="shared" si="23"/>
        <v>0</v>
      </c>
      <c r="M49" s="106">
        <f t="shared" si="23"/>
        <v>0</v>
      </c>
      <c r="N49" s="106">
        <f t="shared" si="23"/>
        <v>0</v>
      </c>
      <c r="O49" s="106">
        <f t="shared" si="23"/>
        <v>0</v>
      </c>
      <c r="P49" s="106">
        <f t="shared" si="23"/>
        <v>0</v>
      </c>
      <c r="Q49" s="106">
        <f t="shared" si="23"/>
        <v>0</v>
      </c>
      <c r="R49" s="106">
        <f t="shared" si="23"/>
        <v>0</v>
      </c>
      <c r="S49" s="106">
        <f t="shared" si="23"/>
        <v>0</v>
      </c>
      <c r="T49" s="106">
        <f t="shared" si="23"/>
        <v>0</v>
      </c>
      <c r="U49" s="106">
        <f t="shared" si="23"/>
        <v>0</v>
      </c>
      <c r="V49" s="106">
        <f t="shared" si="23"/>
        <v>0</v>
      </c>
      <c r="W49" s="106">
        <f t="shared" si="23"/>
        <v>0</v>
      </c>
      <c r="X49" s="106">
        <f t="shared" si="23"/>
        <v>0</v>
      </c>
      <c r="Y49" s="106">
        <f t="shared" si="23"/>
        <v>0</v>
      </c>
      <c r="Z49" s="106">
        <f t="shared" si="23"/>
        <v>0</v>
      </c>
    </row>
    <row r="50" spans="1:26" x14ac:dyDescent="0.4">
      <c r="A50">
        <f>Skurbog!A27</f>
        <v>68</v>
      </c>
      <c r="B50" s="46"/>
      <c r="C50" s="104">
        <f>Skurbog!I27</f>
        <v>0</v>
      </c>
      <c r="D50" s="104">
        <f>Skurbog!Q27</f>
        <v>0</v>
      </c>
      <c r="E50" s="104">
        <f>Skurbog!Y27</f>
        <v>0</v>
      </c>
      <c r="F50" s="104">
        <f>Skurbog!AG27</f>
        <v>0</v>
      </c>
      <c r="G50" s="104">
        <f>Skurbog!AQ27</f>
        <v>0</v>
      </c>
      <c r="H50" s="104">
        <f>Skurbog!AY27</f>
        <v>0</v>
      </c>
      <c r="I50" s="104">
        <f>Skurbog!BG27</f>
        <v>0</v>
      </c>
      <c r="J50" s="104">
        <f>Skurbog!BO27</f>
        <v>0</v>
      </c>
      <c r="K50" s="104">
        <f>Skurbog!BY27</f>
        <v>0</v>
      </c>
      <c r="L50" s="104">
        <f>Skurbog!CG27</f>
        <v>0</v>
      </c>
      <c r="M50" s="104">
        <f>Skurbog!CO27</f>
        <v>0</v>
      </c>
      <c r="N50" s="104">
        <f>Skurbog!CW27</f>
        <v>0</v>
      </c>
      <c r="O50" s="104">
        <f>Skurbog!DG27</f>
        <v>0</v>
      </c>
      <c r="P50" s="104">
        <f>Skurbog!DO27</f>
        <v>0</v>
      </c>
      <c r="Q50" s="104">
        <f>Skurbog!DW27</f>
        <v>0</v>
      </c>
      <c r="R50" s="104">
        <f>Skurbog!EE27</f>
        <v>0</v>
      </c>
      <c r="S50" s="104">
        <f>Skurbog!EO27</f>
        <v>0</v>
      </c>
      <c r="T50" s="104">
        <f>Skurbog!EW27</f>
        <v>0</v>
      </c>
      <c r="U50" s="104">
        <f>Skurbog!FE27</f>
        <v>0</v>
      </c>
      <c r="V50" s="104">
        <f>Skurbog!FM27</f>
        <v>0</v>
      </c>
      <c r="W50" s="104">
        <f>Skurbog!FW27</f>
        <v>0</v>
      </c>
      <c r="X50" s="104">
        <f>Skurbog!GE27</f>
        <v>0</v>
      </c>
      <c r="Y50" s="104">
        <f>Skurbog!GM27</f>
        <v>0</v>
      </c>
      <c r="Z50" s="104">
        <f>Skurbog!GO27</f>
        <v>0</v>
      </c>
    </row>
    <row r="51" spans="1:26" x14ac:dyDescent="0.4">
      <c r="B51" s="105"/>
      <c r="C51" s="106">
        <f>SUM($B50*C50)</f>
        <v>0</v>
      </c>
      <c r="D51" s="106">
        <f t="shared" ref="D51:Z51" si="24">SUM($B50*D50)</f>
        <v>0</v>
      </c>
      <c r="E51" s="106">
        <f t="shared" si="24"/>
        <v>0</v>
      </c>
      <c r="F51" s="106">
        <f t="shared" si="24"/>
        <v>0</v>
      </c>
      <c r="G51" s="106">
        <f>SUM($B50*G50)</f>
        <v>0</v>
      </c>
      <c r="H51" s="106">
        <f>SUM($B50*H50)</f>
        <v>0</v>
      </c>
      <c r="I51" s="106">
        <f t="shared" si="24"/>
        <v>0</v>
      </c>
      <c r="J51" s="106">
        <f t="shared" si="24"/>
        <v>0</v>
      </c>
      <c r="K51" s="106">
        <f t="shared" si="24"/>
        <v>0</v>
      </c>
      <c r="L51" s="106">
        <f t="shared" si="24"/>
        <v>0</v>
      </c>
      <c r="M51" s="106">
        <f t="shared" si="24"/>
        <v>0</v>
      </c>
      <c r="N51" s="106">
        <f t="shared" si="24"/>
        <v>0</v>
      </c>
      <c r="O51" s="106">
        <f t="shared" si="24"/>
        <v>0</v>
      </c>
      <c r="P51" s="106">
        <f t="shared" si="24"/>
        <v>0</v>
      </c>
      <c r="Q51" s="106">
        <f t="shared" si="24"/>
        <v>0</v>
      </c>
      <c r="R51" s="106">
        <f t="shared" si="24"/>
        <v>0</v>
      </c>
      <c r="S51" s="106">
        <f t="shared" si="24"/>
        <v>0</v>
      </c>
      <c r="T51" s="106">
        <f t="shared" si="24"/>
        <v>0</v>
      </c>
      <c r="U51" s="106">
        <f t="shared" si="24"/>
        <v>0</v>
      </c>
      <c r="V51" s="106">
        <f t="shared" si="24"/>
        <v>0</v>
      </c>
      <c r="W51" s="106">
        <f t="shared" si="24"/>
        <v>0</v>
      </c>
      <c r="X51" s="106">
        <f t="shared" si="24"/>
        <v>0</v>
      </c>
      <c r="Y51" s="106">
        <f t="shared" si="24"/>
        <v>0</v>
      </c>
      <c r="Z51" s="106">
        <f t="shared" si="24"/>
        <v>0</v>
      </c>
    </row>
    <row r="52" spans="1:26" x14ac:dyDescent="0.4">
      <c r="A52">
        <f>Skurbog!A28</f>
        <v>69</v>
      </c>
      <c r="B52" s="46"/>
      <c r="C52" s="104">
        <f>Skurbog!I28</f>
        <v>0</v>
      </c>
      <c r="D52" s="104">
        <f>Skurbog!Q28</f>
        <v>0</v>
      </c>
      <c r="E52" s="104">
        <f>Skurbog!Y28</f>
        <v>0</v>
      </c>
      <c r="F52" s="104">
        <f>Skurbog!AG28</f>
        <v>0</v>
      </c>
      <c r="G52" s="104">
        <f>Skurbog!AQ28</f>
        <v>0</v>
      </c>
      <c r="H52" s="104">
        <f>Skurbog!AY28</f>
        <v>0</v>
      </c>
      <c r="I52" s="104">
        <f>Skurbog!BG28</f>
        <v>0</v>
      </c>
      <c r="J52" s="104">
        <f>Skurbog!BO28</f>
        <v>0</v>
      </c>
      <c r="K52" s="104">
        <f>Skurbog!BY28</f>
        <v>0</v>
      </c>
      <c r="L52" s="104">
        <f>Skurbog!CG28</f>
        <v>0</v>
      </c>
      <c r="M52" s="104">
        <f>Skurbog!CO28</f>
        <v>0</v>
      </c>
      <c r="N52" s="104">
        <f>Skurbog!CW28</f>
        <v>0</v>
      </c>
      <c r="O52" s="104">
        <f>Skurbog!DG28</f>
        <v>0</v>
      </c>
      <c r="P52" s="104">
        <f>Skurbog!DO28</f>
        <v>0</v>
      </c>
      <c r="Q52" s="104">
        <f>Skurbog!DW28</f>
        <v>0</v>
      </c>
      <c r="R52" s="104">
        <f>Skurbog!EE28</f>
        <v>0</v>
      </c>
      <c r="S52" s="104">
        <f>Skurbog!EO28</f>
        <v>0</v>
      </c>
      <c r="T52" s="104">
        <f>Skurbog!EW28</f>
        <v>0</v>
      </c>
      <c r="U52" s="104">
        <f>Skurbog!FE28</f>
        <v>0</v>
      </c>
      <c r="V52" s="104">
        <f>Skurbog!FM28</f>
        <v>0</v>
      </c>
      <c r="W52" s="104">
        <f>Skurbog!FW28</f>
        <v>0</v>
      </c>
      <c r="X52" s="104">
        <f>Skurbog!GE28</f>
        <v>0</v>
      </c>
      <c r="Y52" s="104">
        <f>Skurbog!GM28</f>
        <v>0</v>
      </c>
      <c r="Z52" s="104">
        <f>Skurbog!GO28</f>
        <v>0</v>
      </c>
    </row>
    <row r="53" spans="1:26" x14ac:dyDescent="0.4">
      <c r="B53" s="105"/>
      <c r="C53" s="106">
        <f>SUM($B52*C52)</f>
        <v>0</v>
      </c>
      <c r="D53" s="106">
        <f t="shared" ref="D53:Z53" si="25">SUM($B52*D52)</f>
        <v>0</v>
      </c>
      <c r="E53" s="106">
        <f t="shared" si="25"/>
        <v>0</v>
      </c>
      <c r="F53" s="106">
        <f t="shared" si="25"/>
        <v>0</v>
      </c>
      <c r="G53" s="106">
        <f>SUM($B52*G52)</f>
        <v>0</v>
      </c>
      <c r="H53" s="106">
        <f>SUM($B52*H52)</f>
        <v>0</v>
      </c>
      <c r="I53" s="106">
        <f t="shared" si="25"/>
        <v>0</v>
      </c>
      <c r="J53" s="106">
        <f t="shared" si="25"/>
        <v>0</v>
      </c>
      <c r="K53" s="106">
        <f t="shared" si="25"/>
        <v>0</v>
      </c>
      <c r="L53" s="106">
        <f t="shared" si="25"/>
        <v>0</v>
      </c>
      <c r="M53" s="106">
        <f t="shared" si="25"/>
        <v>0</v>
      </c>
      <c r="N53" s="106">
        <f t="shared" si="25"/>
        <v>0</v>
      </c>
      <c r="O53" s="106">
        <f t="shared" si="25"/>
        <v>0</v>
      </c>
      <c r="P53" s="106">
        <f t="shared" si="25"/>
        <v>0</v>
      </c>
      <c r="Q53" s="106">
        <f t="shared" si="25"/>
        <v>0</v>
      </c>
      <c r="R53" s="106">
        <f t="shared" si="25"/>
        <v>0</v>
      </c>
      <c r="S53" s="106">
        <f t="shared" si="25"/>
        <v>0</v>
      </c>
      <c r="T53" s="106">
        <f t="shared" si="25"/>
        <v>0</v>
      </c>
      <c r="U53" s="106">
        <f t="shared" si="25"/>
        <v>0</v>
      </c>
      <c r="V53" s="106">
        <f t="shared" si="25"/>
        <v>0</v>
      </c>
      <c r="W53" s="106">
        <f t="shared" si="25"/>
        <v>0</v>
      </c>
      <c r="X53" s="106">
        <f t="shared" si="25"/>
        <v>0</v>
      </c>
      <c r="Y53" s="106">
        <f t="shared" si="25"/>
        <v>0</v>
      </c>
      <c r="Z53" s="106">
        <f t="shared" si="25"/>
        <v>0</v>
      </c>
    </row>
    <row r="54" spans="1:26" x14ac:dyDescent="0.4">
      <c r="A54">
        <f>Skurbog!A29</f>
        <v>70</v>
      </c>
      <c r="B54" s="46"/>
      <c r="C54" s="104">
        <f>Skurbog!I29</f>
        <v>0</v>
      </c>
      <c r="D54" s="104">
        <f>Skurbog!Q29</f>
        <v>0</v>
      </c>
      <c r="E54" s="104">
        <f>Skurbog!Y29</f>
        <v>0</v>
      </c>
      <c r="F54" s="104">
        <f>Skurbog!AG29</f>
        <v>0</v>
      </c>
      <c r="G54" s="104">
        <f>Skurbog!AQ29</f>
        <v>0</v>
      </c>
      <c r="H54" s="104">
        <f>Skurbog!AY29</f>
        <v>0</v>
      </c>
      <c r="I54" s="104">
        <f>Skurbog!BG29</f>
        <v>0</v>
      </c>
      <c r="J54" s="104">
        <f>Skurbog!BO29</f>
        <v>0</v>
      </c>
      <c r="K54" s="104">
        <f>Skurbog!BY29</f>
        <v>0</v>
      </c>
      <c r="L54" s="104">
        <f>Skurbog!CG29</f>
        <v>0</v>
      </c>
      <c r="M54" s="104">
        <f>Skurbog!CO29</f>
        <v>0</v>
      </c>
      <c r="N54" s="104">
        <f>Skurbog!CW29</f>
        <v>0</v>
      </c>
      <c r="O54" s="104">
        <f>Skurbog!DG29</f>
        <v>0</v>
      </c>
      <c r="P54" s="104">
        <f>Skurbog!DO29</f>
        <v>0</v>
      </c>
      <c r="Q54" s="104">
        <f>Skurbog!DW29</f>
        <v>0</v>
      </c>
      <c r="R54" s="104">
        <f>Skurbog!EE29</f>
        <v>0</v>
      </c>
      <c r="S54" s="104">
        <f>Skurbog!EO29</f>
        <v>0</v>
      </c>
      <c r="T54" s="104">
        <f>Skurbog!EW29</f>
        <v>0</v>
      </c>
      <c r="U54" s="104">
        <f>Skurbog!FE29</f>
        <v>0</v>
      </c>
      <c r="V54" s="104">
        <f>Skurbog!FM29</f>
        <v>0</v>
      </c>
      <c r="W54" s="104">
        <f>Skurbog!FW29</f>
        <v>0</v>
      </c>
      <c r="X54" s="104">
        <f>Skurbog!GE29</f>
        <v>0</v>
      </c>
      <c r="Y54" s="104">
        <f>Skurbog!GM29</f>
        <v>0</v>
      </c>
      <c r="Z54" s="104">
        <f>Skurbog!GO29</f>
        <v>0</v>
      </c>
    </row>
    <row r="55" spans="1:26" x14ac:dyDescent="0.4">
      <c r="B55" s="105"/>
      <c r="C55" s="106">
        <f>SUM($B54*C54)</f>
        <v>0</v>
      </c>
      <c r="D55" s="106">
        <f t="shared" ref="D55:Z55" si="26">SUM($B54*D54)</f>
        <v>0</v>
      </c>
      <c r="E55" s="106">
        <f t="shared" si="26"/>
        <v>0</v>
      </c>
      <c r="F55" s="106">
        <f t="shared" si="26"/>
        <v>0</v>
      </c>
      <c r="G55" s="106">
        <f>SUM($B54*G54)</f>
        <v>0</v>
      </c>
      <c r="H55" s="106">
        <f>SUM($B54*H54)</f>
        <v>0</v>
      </c>
      <c r="I55" s="106">
        <f t="shared" si="26"/>
        <v>0</v>
      </c>
      <c r="J55" s="106">
        <f t="shared" si="26"/>
        <v>0</v>
      </c>
      <c r="K55" s="106">
        <f t="shared" si="26"/>
        <v>0</v>
      </c>
      <c r="L55" s="106">
        <f t="shared" si="26"/>
        <v>0</v>
      </c>
      <c r="M55" s="106">
        <f t="shared" si="26"/>
        <v>0</v>
      </c>
      <c r="N55" s="106">
        <f t="shared" si="26"/>
        <v>0</v>
      </c>
      <c r="O55" s="106">
        <f t="shared" si="26"/>
        <v>0</v>
      </c>
      <c r="P55" s="106">
        <f t="shared" si="26"/>
        <v>0</v>
      </c>
      <c r="Q55" s="106">
        <f t="shared" si="26"/>
        <v>0</v>
      </c>
      <c r="R55" s="106">
        <f t="shared" si="26"/>
        <v>0</v>
      </c>
      <c r="S55" s="106">
        <f t="shared" si="26"/>
        <v>0</v>
      </c>
      <c r="T55" s="106">
        <f t="shared" si="26"/>
        <v>0</v>
      </c>
      <c r="U55" s="106">
        <f t="shared" si="26"/>
        <v>0</v>
      </c>
      <c r="V55" s="106">
        <f t="shared" si="26"/>
        <v>0</v>
      </c>
      <c r="W55" s="106">
        <f t="shared" si="26"/>
        <v>0</v>
      </c>
      <c r="X55" s="106">
        <f t="shared" si="26"/>
        <v>0</v>
      </c>
      <c r="Y55" s="106">
        <f t="shared" si="26"/>
        <v>0</v>
      </c>
      <c r="Z55" s="106">
        <f t="shared" si="26"/>
        <v>0</v>
      </c>
    </row>
    <row r="56" spans="1:26" x14ac:dyDescent="0.4">
      <c r="A56">
        <f>SUM(Skurbog!A32)</f>
        <v>71</v>
      </c>
      <c r="B56" s="46"/>
      <c r="C56" s="104">
        <f>Skurbog!I32</f>
        <v>0</v>
      </c>
      <c r="D56" s="104">
        <f>Skurbog!Q32</f>
        <v>0</v>
      </c>
      <c r="E56" s="104">
        <f>Skurbog!Y32</f>
        <v>0</v>
      </c>
      <c r="F56" s="104">
        <f>Skurbog!AG32</f>
        <v>0</v>
      </c>
      <c r="G56" s="104">
        <f>Skurbog!AQ32</f>
        <v>0</v>
      </c>
      <c r="H56" s="104">
        <f>Skurbog!AY32</f>
        <v>0</v>
      </c>
      <c r="I56" s="104">
        <f>Skurbog!BG32</f>
        <v>0</v>
      </c>
      <c r="J56" s="104">
        <f>Skurbog!BO32</f>
        <v>0</v>
      </c>
      <c r="K56" s="104">
        <f>Skurbog!BY32</f>
        <v>0</v>
      </c>
      <c r="L56" s="104">
        <f>Skurbog!CG32</f>
        <v>0</v>
      </c>
      <c r="M56" s="104">
        <f>Skurbog!CO32</f>
        <v>0</v>
      </c>
      <c r="N56" s="104">
        <f>Skurbog!CW32</f>
        <v>0</v>
      </c>
      <c r="O56" s="104">
        <f>Skurbog!DG32</f>
        <v>0</v>
      </c>
      <c r="P56" s="104">
        <f>Skurbog!DO32</f>
        <v>0</v>
      </c>
      <c r="Q56" s="104">
        <f>Skurbog!DW32</f>
        <v>0</v>
      </c>
      <c r="R56" s="104">
        <f>Skurbog!EE32</f>
        <v>0</v>
      </c>
      <c r="S56" s="104">
        <f>Skurbog!EO32</f>
        <v>0</v>
      </c>
      <c r="T56" s="104">
        <f>Skurbog!EW32</f>
        <v>0</v>
      </c>
      <c r="U56" s="104">
        <f>Skurbog!FE32</f>
        <v>0</v>
      </c>
      <c r="V56" s="104">
        <f>Skurbog!FM32</f>
        <v>0</v>
      </c>
      <c r="W56" s="104">
        <f>Skurbog!FW32</f>
        <v>0</v>
      </c>
      <c r="X56" s="104">
        <f>Skurbog!GE32</f>
        <v>0</v>
      </c>
      <c r="Y56" s="104">
        <f>Skurbog!GM32</f>
        <v>0</v>
      </c>
      <c r="Z56" s="104">
        <f>Skurbog!GO32</f>
        <v>0</v>
      </c>
    </row>
    <row r="57" spans="1:26" x14ac:dyDescent="0.4">
      <c r="B57" s="105"/>
      <c r="C57" s="106">
        <f>SUM($B56*C56)</f>
        <v>0</v>
      </c>
      <c r="D57" s="106">
        <f t="shared" ref="D57:Z57" si="27">SUM($B56*D56)</f>
        <v>0</v>
      </c>
      <c r="E57" s="106">
        <f t="shared" si="27"/>
        <v>0</v>
      </c>
      <c r="F57" s="106">
        <f t="shared" si="27"/>
        <v>0</v>
      </c>
      <c r="G57" s="106">
        <f>SUM($B56*G56)</f>
        <v>0</v>
      </c>
      <c r="H57" s="106">
        <f>SUM($B56*H56)</f>
        <v>0</v>
      </c>
      <c r="I57" s="106">
        <f t="shared" si="27"/>
        <v>0</v>
      </c>
      <c r="J57" s="106">
        <f t="shared" si="27"/>
        <v>0</v>
      </c>
      <c r="K57" s="106">
        <f t="shared" si="27"/>
        <v>0</v>
      </c>
      <c r="L57" s="106">
        <f t="shared" si="27"/>
        <v>0</v>
      </c>
      <c r="M57" s="106">
        <f t="shared" si="27"/>
        <v>0</v>
      </c>
      <c r="N57" s="106">
        <f t="shared" si="27"/>
        <v>0</v>
      </c>
      <c r="O57" s="106">
        <f t="shared" si="27"/>
        <v>0</v>
      </c>
      <c r="P57" s="106">
        <f t="shared" si="27"/>
        <v>0</v>
      </c>
      <c r="Q57" s="106">
        <f t="shared" si="27"/>
        <v>0</v>
      </c>
      <c r="R57" s="106">
        <f t="shared" si="27"/>
        <v>0</v>
      </c>
      <c r="S57" s="106">
        <f t="shared" si="27"/>
        <v>0</v>
      </c>
      <c r="T57" s="106">
        <f t="shared" si="27"/>
        <v>0</v>
      </c>
      <c r="U57" s="106">
        <f t="shared" si="27"/>
        <v>0</v>
      </c>
      <c r="V57" s="106">
        <f t="shared" si="27"/>
        <v>0</v>
      </c>
      <c r="W57" s="106">
        <f t="shared" si="27"/>
        <v>0</v>
      </c>
      <c r="X57" s="106">
        <f t="shared" si="27"/>
        <v>0</v>
      </c>
      <c r="Y57" s="106">
        <f t="shared" si="27"/>
        <v>0</v>
      </c>
      <c r="Z57" s="106">
        <f t="shared" si="27"/>
        <v>0</v>
      </c>
    </row>
    <row r="58" spans="1:26" x14ac:dyDescent="0.4">
      <c r="A58">
        <f>Skurbog!A33</f>
        <v>72</v>
      </c>
      <c r="B58" s="46"/>
      <c r="C58" s="104">
        <f>Skurbog!I33</f>
        <v>0</v>
      </c>
      <c r="D58" s="104">
        <f>Skurbog!Q33</f>
        <v>0</v>
      </c>
      <c r="E58" s="104">
        <f>Skurbog!Y33</f>
        <v>0</v>
      </c>
      <c r="F58" s="104">
        <f>Skurbog!AG33</f>
        <v>0</v>
      </c>
      <c r="G58" s="104">
        <f>Skurbog!AQ33</f>
        <v>0</v>
      </c>
      <c r="H58" s="104">
        <f>Skurbog!AY33</f>
        <v>0</v>
      </c>
      <c r="I58" s="104">
        <f>Skurbog!BG33</f>
        <v>0</v>
      </c>
      <c r="J58" s="104">
        <f>Skurbog!BO33</f>
        <v>0</v>
      </c>
      <c r="K58" s="104">
        <f>Skurbog!BY33</f>
        <v>0</v>
      </c>
      <c r="L58" s="104">
        <f>Skurbog!CG33</f>
        <v>0</v>
      </c>
      <c r="M58" s="104">
        <f>Skurbog!CO33</f>
        <v>0</v>
      </c>
      <c r="N58" s="104">
        <f>Skurbog!CW33</f>
        <v>0</v>
      </c>
      <c r="O58" s="104">
        <f>Skurbog!DG33</f>
        <v>0</v>
      </c>
      <c r="P58" s="104">
        <f>Skurbog!DO33</f>
        <v>0</v>
      </c>
      <c r="Q58" s="104">
        <f>Skurbog!DW33</f>
        <v>0</v>
      </c>
      <c r="R58" s="104">
        <f>Skurbog!EE33</f>
        <v>0</v>
      </c>
      <c r="S58" s="104">
        <f>Skurbog!EO33</f>
        <v>0</v>
      </c>
      <c r="T58" s="104">
        <f>Skurbog!EW33</f>
        <v>0</v>
      </c>
      <c r="U58" s="104">
        <f>Skurbog!FE33</f>
        <v>0</v>
      </c>
      <c r="V58" s="104">
        <f>Skurbog!FM33</f>
        <v>0</v>
      </c>
      <c r="W58" s="104">
        <f>Skurbog!FW33</f>
        <v>0</v>
      </c>
      <c r="X58" s="104">
        <f>Skurbog!GE33</f>
        <v>0</v>
      </c>
      <c r="Y58" s="104">
        <f>Skurbog!GM33</f>
        <v>0</v>
      </c>
      <c r="Z58" s="104">
        <f>Skurbog!GO33</f>
        <v>0</v>
      </c>
    </row>
    <row r="59" spans="1:26" x14ac:dyDescent="0.4">
      <c r="B59" s="105"/>
      <c r="C59" s="106">
        <f>SUM($B58*C58)</f>
        <v>0</v>
      </c>
      <c r="D59" s="106">
        <f t="shared" ref="D59:Z59" si="28">SUM($B58*D58)</f>
        <v>0</v>
      </c>
      <c r="E59" s="106">
        <f t="shared" si="28"/>
        <v>0</v>
      </c>
      <c r="F59" s="106">
        <f t="shared" si="28"/>
        <v>0</v>
      </c>
      <c r="G59" s="106">
        <f>SUM($B58*G58)</f>
        <v>0</v>
      </c>
      <c r="H59" s="106">
        <f>SUM($B58*H58)</f>
        <v>0</v>
      </c>
      <c r="I59" s="106">
        <f t="shared" si="28"/>
        <v>0</v>
      </c>
      <c r="J59" s="106">
        <f t="shared" si="28"/>
        <v>0</v>
      </c>
      <c r="K59" s="106">
        <f t="shared" si="28"/>
        <v>0</v>
      </c>
      <c r="L59" s="106">
        <f t="shared" si="28"/>
        <v>0</v>
      </c>
      <c r="M59" s="106">
        <f t="shared" si="28"/>
        <v>0</v>
      </c>
      <c r="N59" s="106">
        <f t="shared" si="28"/>
        <v>0</v>
      </c>
      <c r="O59" s="106">
        <f t="shared" si="28"/>
        <v>0</v>
      </c>
      <c r="P59" s="106">
        <f t="shared" si="28"/>
        <v>0</v>
      </c>
      <c r="Q59" s="106">
        <f t="shared" si="28"/>
        <v>0</v>
      </c>
      <c r="R59" s="106">
        <f t="shared" si="28"/>
        <v>0</v>
      </c>
      <c r="S59" s="106">
        <f t="shared" si="28"/>
        <v>0</v>
      </c>
      <c r="T59" s="106">
        <f t="shared" si="28"/>
        <v>0</v>
      </c>
      <c r="U59" s="106">
        <f t="shared" si="28"/>
        <v>0</v>
      </c>
      <c r="V59" s="106">
        <f t="shared" si="28"/>
        <v>0</v>
      </c>
      <c r="W59" s="106">
        <f t="shared" si="28"/>
        <v>0</v>
      </c>
      <c r="X59" s="106">
        <f t="shared" si="28"/>
        <v>0</v>
      </c>
      <c r="Y59" s="106">
        <f t="shared" si="28"/>
        <v>0</v>
      </c>
      <c r="Z59" s="106">
        <f t="shared" si="28"/>
        <v>0</v>
      </c>
    </row>
    <row r="60" spans="1:26" x14ac:dyDescent="0.4">
      <c r="A60">
        <f>Skurbog!A34</f>
        <v>73</v>
      </c>
      <c r="B60" s="46"/>
      <c r="C60" s="104">
        <f>Skurbog!I34</f>
        <v>0</v>
      </c>
      <c r="D60" s="104">
        <f>Skurbog!Q34</f>
        <v>0</v>
      </c>
      <c r="E60" s="104">
        <f>Skurbog!Y34</f>
        <v>0</v>
      </c>
      <c r="F60" s="104">
        <f>Skurbog!AG34</f>
        <v>0</v>
      </c>
      <c r="G60" s="104">
        <f>Skurbog!AQ34</f>
        <v>0</v>
      </c>
      <c r="H60" s="104">
        <f>Skurbog!AY34</f>
        <v>0</v>
      </c>
      <c r="I60" s="104">
        <f>Skurbog!BG34</f>
        <v>0</v>
      </c>
      <c r="J60" s="104">
        <f>Skurbog!BO34</f>
        <v>0</v>
      </c>
      <c r="K60" s="104">
        <f>Skurbog!BY34</f>
        <v>0</v>
      </c>
      <c r="L60" s="104">
        <f>Skurbog!CG34</f>
        <v>0</v>
      </c>
      <c r="M60" s="104">
        <f>Skurbog!CO34</f>
        <v>0</v>
      </c>
      <c r="N60" s="104">
        <f>Skurbog!CW34</f>
        <v>0</v>
      </c>
      <c r="O60" s="104">
        <f>Skurbog!DG34</f>
        <v>0</v>
      </c>
      <c r="P60" s="104">
        <f>Skurbog!DO34</f>
        <v>0</v>
      </c>
      <c r="Q60" s="104">
        <f>Skurbog!DW34</f>
        <v>0</v>
      </c>
      <c r="R60" s="104">
        <f>Skurbog!EE34</f>
        <v>0</v>
      </c>
      <c r="S60" s="104">
        <f>Skurbog!EO34</f>
        <v>0</v>
      </c>
      <c r="T60" s="104">
        <f>Skurbog!EW34</f>
        <v>0</v>
      </c>
      <c r="U60" s="104">
        <f>Skurbog!FE34</f>
        <v>0</v>
      </c>
      <c r="V60" s="104">
        <f>Skurbog!FM34</f>
        <v>0</v>
      </c>
      <c r="W60" s="104">
        <f>Skurbog!FW34</f>
        <v>0</v>
      </c>
      <c r="X60" s="104">
        <f>Skurbog!GE34</f>
        <v>0</v>
      </c>
      <c r="Y60" s="104">
        <f>Skurbog!GM34</f>
        <v>0</v>
      </c>
      <c r="Z60" s="104">
        <f>Skurbog!GO34</f>
        <v>0</v>
      </c>
    </row>
    <row r="61" spans="1:26" x14ac:dyDescent="0.4">
      <c r="B61" s="105"/>
      <c r="C61" s="106">
        <f>SUM($B60*C60)</f>
        <v>0</v>
      </c>
      <c r="D61" s="106">
        <f t="shared" ref="D61:Z61" si="29">SUM($B60*D60)</f>
        <v>0</v>
      </c>
      <c r="E61" s="106">
        <f t="shared" si="29"/>
        <v>0</v>
      </c>
      <c r="F61" s="106">
        <f t="shared" si="29"/>
        <v>0</v>
      </c>
      <c r="G61" s="106">
        <f t="shared" si="29"/>
        <v>0</v>
      </c>
      <c r="H61" s="106">
        <f t="shared" si="29"/>
        <v>0</v>
      </c>
      <c r="I61" s="106">
        <f t="shared" si="29"/>
        <v>0</v>
      </c>
      <c r="J61" s="106">
        <f t="shared" si="29"/>
        <v>0</v>
      </c>
      <c r="K61" s="106">
        <f t="shared" si="29"/>
        <v>0</v>
      </c>
      <c r="L61" s="106">
        <f t="shared" si="29"/>
        <v>0</v>
      </c>
      <c r="M61" s="106">
        <f t="shared" si="29"/>
        <v>0</v>
      </c>
      <c r="N61" s="106">
        <f t="shared" si="29"/>
        <v>0</v>
      </c>
      <c r="O61" s="106">
        <f t="shared" si="29"/>
        <v>0</v>
      </c>
      <c r="P61" s="106">
        <f t="shared" si="29"/>
        <v>0</v>
      </c>
      <c r="Q61" s="106">
        <f t="shared" si="29"/>
        <v>0</v>
      </c>
      <c r="R61" s="106">
        <f t="shared" si="29"/>
        <v>0</v>
      </c>
      <c r="S61" s="106">
        <f t="shared" si="29"/>
        <v>0</v>
      </c>
      <c r="T61" s="106">
        <f t="shared" si="29"/>
        <v>0</v>
      </c>
      <c r="U61" s="106">
        <f t="shared" si="29"/>
        <v>0</v>
      </c>
      <c r="V61" s="106">
        <f t="shared" si="29"/>
        <v>0</v>
      </c>
      <c r="W61" s="106">
        <f t="shared" si="29"/>
        <v>0</v>
      </c>
      <c r="X61" s="106">
        <f t="shared" si="29"/>
        <v>0</v>
      </c>
      <c r="Y61" s="106">
        <f t="shared" si="29"/>
        <v>0</v>
      </c>
      <c r="Z61" s="106">
        <f t="shared" si="29"/>
        <v>0</v>
      </c>
    </row>
    <row r="62" spans="1:26" x14ac:dyDescent="0.4">
      <c r="A62">
        <f>Skurbog!A35</f>
        <v>74</v>
      </c>
      <c r="B62" s="46"/>
      <c r="C62" s="104">
        <f>Skurbog!I35</f>
        <v>0</v>
      </c>
      <c r="D62" s="104">
        <f>Skurbog!Q35</f>
        <v>0</v>
      </c>
      <c r="E62" s="104">
        <f>Skurbog!Y35</f>
        <v>0</v>
      </c>
      <c r="F62" s="104">
        <f>Skurbog!AG35</f>
        <v>0</v>
      </c>
      <c r="G62" s="104">
        <f>Skurbog!AQ35</f>
        <v>0</v>
      </c>
      <c r="H62" s="104">
        <f>Skurbog!AY35</f>
        <v>0</v>
      </c>
      <c r="I62" s="104">
        <f>Skurbog!BG35</f>
        <v>0</v>
      </c>
      <c r="J62" s="104">
        <f>Skurbog!BO35</f>
        <v>0</v>
      </c>
      <c r="K62" s="104">
        <f>Skurbog!BY35</f>
        <v>0</v>
      </c>
      <c r="L62" s="104">
        <f>Skurbog!CG35</f>
        <v>0</v>
      </c>
      <c r="M62" s="104">
        <f>Skurbog!CO35</f>
        <v>0</v>
      </c>
      <c r="N62" s="104">
        <f>Skurbog!CW35</f>
        <v>0</v>
      </c>
      <c r="O62" s="104">
        <f>Skurbog!DG35</f>
        <v>0</v>
      </c>
      <c r="P62" s="104">
        <f>Skurbog!DO35</f>
        <v>0</v>
      </c>
      <c r="Q62" s="104">
        <f>Skurbog!DW35</f>
        <v>0</v>
      </c>
      <c r="R62" s="104">
        <f>Skurbog!EE35</f>
        <v>0</v>
      </c>
      <c r="S62" s="104">
        <f>Skurbog!EO35</f>
        <v>0</v>
      </c>
      <c r="T62" s="104">
        <f>Skurbog!EW35</f>
        <v>0</v>
      </c>
      <c r="U62" s="104">
        <f>Skurbog!FE35</f>
        <v>0</v>
      </c>
      <c r="V62" s="104">
        <f>Skurbog!FM35</f>
        <v>0</v>
      </c>
      <c r="W62" s="104">
        <f>Skurbog!FW35</f>
        <v>0</v>
      </c>
      <c r="X62" s="104">
        <f>Skurbog!GE35</f>
        <v>0</v>
      </c>
      <c r="Y62" s="104">
        <f>Skurbog!GM35</f>
        <v>0</v>
      </c>
      <c r="Z62" s="104">
        <f>Skurbog!GO35</f>
        <v>0</v>
      </c>
    </row>
    <row r="63" spans="1:26" x14ac:dyDescent="0.4">
      <c r="B63" s="105"/>
      <c r="C63" s="106">
        <f>SUM($B62*C62)</f>
        <v>0</v>
      </c>
      <c r="D63" s="106">
        <f t="shared" ref="D63:Z63" si="30">SUM($B62*D62)</f>
        <v>0</v>
      </c>
      <c r="E63" s="106">
        <f t="shared" si="30"/>
        <v>0</v>
      </c>
      <c r="F63" s="106">
        <f t="shared" si="30"/>
        <v>0</v>
      </c>
      <c r="G63" s="106">
        <f>SUM($B62*G62)</f>
        <v>0</v>
      </c>
      <c r="H63" s="106">
        <f>SUM($B62*H62)</f>
        <v>0</v>
      </c>
      <c r="I63" s="106">
        <f t="shared" si="30"/>
        <v>0</v>
      </c>
      <c r="J63" s="106">
        <f t="shared" si="30"/>
        <v>0</v>
      </c>
      <c r="K63" s="106">
        <f t="shared" si="30"/>
        <v>0</v>
      </c>
      <c r="L63" s="106">
        <f t="shared" si="30"/>
        <v>0</v>
      </c>
      <c r="M63" s="106">
        <f t="shared" si="30"/>
        <v>0</v>
      </c>
      <c r="N63" s="106">
        <f t="shared" si="30"/>
        <v>0</v>
      </c>
      <c r="O63" s="106">
        <f t="shared" si="30"/>
        <v>0</v>
      </c>
      <c r="P63" s="106">
        <f t="shared" si="30"/>
        <v>0</v>
      </c>
      <c r="Q63" s="106">
        <f t="shared" si="30"/>
        <v>0</v>
      </c>
      <c r="R63" s="106">
        <f t="shared" si="30"/>
        <v>0</v>
      </c>
      <c r="S63" s="106">
        <f t="shared" si="30"/>
        <v>0</v>
      </c>
      <c r="T63" s="106">
        <f t="shared" si="30"/>
        <v>0</v>
      </c>
      <c r="U63" s="106">
        <f t="shared" si="30"/>
        <v>0</v>
      </c>
      <c r="V63" s="106">
        <f t="shared" si="30"/>
        <v>0</v>
      </c>
      <c r="W63" s="106">
        <f t="shared" si="30"/>
        <v>0</v>
      </c>
      <c r="X63" s="106">
        <f t="shared" si="30"/>
        <v>0</v>
      </c>
      <c r="Y63" s="106">
        <f t="shared" si="30"/>
        <v>0</v>
      </c>
      <c r="Z63" s="106">
        <f t="shared" si="30"/>
        <v>0</v>
      </c>
    </row>
    <row r="64" spans="1:26" x14ac:dyDescent="0.4">
      <c r="A64">
        <f>Skurbog!A36</f>
        <v>75</v>
      </c>
      <c r="B64" s="46"/>
      <c r="C64" s="104">
        <f>Skurbog!I36</f>
        <v>0</v>
      </c>
      <c r="D64" s="104">
        <f>Skurbog!Q36</f>
        <v>0</v>
      </c>
      <c r="E64" s="104">
        <f>Skurbog!Y36</f>
        <v>0</v>
      </c>
      <c r="F64" s="104">
        <f>Skurbog!AG36</f>
        <v>0</v>
      </c>
      <c r="G64" s="104">
        <f>Skurbog!AQ36</f>
        <v>0</v>
      </c>
      <c r="H64" s="104">
        <f>Skurbog!AY36</f>
        <v>0</v>
      </c>
      <c r="I64" s="104">
        <f>Skurbog!BG36</f>
        <v>0</v>
      </c>
      <c r="J64" s="104">
        <f>Skurbog!BO36</f>
        <v>0</v>
      </c>
      <c r="K64" s="104">
        <f>Skurbog!BY36</f>
        <v>0</v>
      </c>
      <c r="L64" s="104">
        <f>Skurbog!CG36</f>
        <v>0</v>
      </c>
      <c r="M64" s="104">
        <f>Skurbog!CO36</f>
        <v>0</v>
      </c>
      <c r="N64" s="104">
        <f>Skurbog!CW36</f>
        <v>0</v>
      </c>
      <c r="O64" s="104">
        <f>Skurbog!DG36</f>
        <v>0</v>
      </c>
      <c r="P64" s="104">
        <f>Skurbog!DO36</f>
        <v>0</v>
      </c>
      <c r="Q64" s="104">
        <f>Skurbog!DW36</f>
        <v>0</v>
      </c>
      <c r="R64" s="104">
        <f>Skurbog!EE36</f>
        <v>0</v>
      </c>
      <c r="S64" s="104">
        <f>Skurbog!EO36</f>
        <v>0</v>
      </c>
      <c r="T64" s="104">
        <f>Skurbog!EW36</f>
        <v>0</v>
      </c>
      <c r="U64" s="104">
        <f>Skurbog!FE36</f>
        <v>0</v>
      </c>
      <c r="V64" s="104">
        <f>Skurbog!FM36</f>
        <v>0</v>
      </c>
      <c r="W64" s="104">
        <f>Skurbog!FW36</f>
        <v>0</v>
      </c>
      <c r="X64" s="104">
        <f>Skurbog!GE36</f>
        <v>0</v>
      </c>
      <c r="Y64" s="104">
        <f>Skurbog!GM36</f>
        <v>0</v>
      </c>
      <c r="Z64" s="104">
        <f>Skurbog!GO36</f>
        <v>0</v>
      </c>
    </row>
    <row r="65" spans="1:26" x14ac:dyDescent="0.4">
      <c r="B65" s="105"/>
      <c r="C65" s="106">
        <f>SUM($B64*C64)</f>
        <v>0</v>
      </c>
      <c r="D65" s="106">
        <f t="shared" ref="D65:Z65" si="31">SUM($B64*D64)</f>
        <v>0</v>
      </c>
      <c r="E65" s="106">
        <f t="shared" si="31"/>
        <v>0</v>
      </c>
      <c r="F65" s="106">
        <f t="shared" si="31"/>
        <v>0</v>
      </c>
      <c r="G65" s="106">
        <f>SUM($B64*G64)</f>
        <v>0</v>
      </c>
      <c r="H65" s="106">
        <f>SUM($B64*H64)</f>
        <v>0</v>
      </c>
      <c r="I65" s="106">
        <f t="shared" si="31"/>
        <v>0</v>
      </c>
      <c r="J65" s="106">
        <f t="shared" si="31"/>
        <v>0</v>
      </c>
      <c r="K65" s="106">
        <f t="shared" si="31"/>
        <v>0</v>
      </c>
      <c r="L65" s="106">
        <f t="shared" si="31"/>
        <v>0</v>
      </c>
      <c r="M65" s="106">
        <f t="shared" si="31"/>
        <v>0</v>
      </c>
      <c r="N65" s="106">
        <f t="shared" si="31"/>
        <v>0</v>
      </c>
      <c r="O65" s="106">
        <f t="shared" si="31"/>
        <v>0</v>
      </c>
      <c r="P65" s="106">
        <f t="shared" si="31"/>
        <v>0</v>
      </c>
      <c r="Q65" s="106">
        <f t="shared" si="31"/>
        <v>0</v>
      </c>
      <c r="R65" s="106">
        <f t="shared" si="31"/>
        <v>0</v>
      </c>
      <c r="S65" s="106">
        <f t="shared" si="31"/>
        <v>0</v>
      </c>
      <c r="T65" s="106">
        <f t="shared" si="31"/>
        <v>0</v>
      </c>
      <c r="U65" s="106">
        <f t="shared" si="31"/>
        <v>0</v>
      </c>
      <c r="V65" s="106">
        <f t="shared" si="31"/>
        <v>0</v>
      </c>
      <c r="W65" s="106">
        <f t="shared" si="31"/>
        <v>0</v>
      </c>
      <c r="X65" s="106">
        <f t="shared" si="31"/>
        <v>0</v>
      </c>
      <c r="Y65" s="106">
        <f t="shared" si="31"/>
        <v>0</v>
      </c>
      <c r="Z65" s="106">
        <f t="shared" si="31"/>
        <v>0</v>
      </c>
    </row>
    <row r="66" spans="1:26" x14ac:dyDescent="0.4">
      <c r="A66">
        <f>Skurbog!A37</f>
        <v>76</v>
      </c>
      <c r="B66" s="46"/>
      <c r="C66" s="104">
        <f>Skurbog!I37</f>
        <v>0</v>
      </c>
      <c r="D66" s="104">
        <f>Skurbog!Q37</f>
        <v>0</v>
      </c>
      <c r="E66" s="104">
        <f>Skurbog!Y37</f>
        <v>0</v>
      </c>
      <c r="F66" s="104">
        <f>Skurbog!AG37</f>
        <v>0</v>
      </c>
      <c r="G66" s="104">
        <f>Skurbog!AQ37</f>
        <v>0</v>
      </c>
      <c r="H66" s="104">
        <f>Skurbog!AY37</f>
        <v>0</v>
      </c>
      <c r="I66" s="104">
        <f>Skurbog!BG37</f>
        <v>0</v>
      </c>
      <c r="J66" s="104">
        <f>Skurbog!BO37</f>
        <v>0</v>
      </c>
      <c r="K66" s="104">
        <f>Skurbog!BY37</f>
        <v>0</v>
      </c>
      <c r="L66" s="104">
        <f>Skurbog!CG37</f>
        <v>0</v>
      </c>
      <c r="M66" s="104">
        <f>Skurbog!CO37</f>
        <v>0</v>
      </c>
      <c r="N66" s="104">
        <f>Skurbog!CW37</f>
        <v>0</v>
      </c>
      <c r="O66" s="104">
        <f>Skurbog!DG37</f>
        <v>0</v>
      </c>
      <c r="P66" s="104">
        <f>Skurbog!DO37</f>
        <v>0</v>
      </c>
      <c r="Q66" s="104">
        <f>Skurbog!DW37</f>
        <v>0</v>
      </c>
      <c r="R66" s="104">
        <f>Skurbog!EE37</f>
        <v>0</v>
      </c>
      <c r="S66" s="104">
        <f>Skurbog!EO37</f>
        <v>0</v>
      </c>
      <c r="T66" s="104">
        <f>Skurbog!EW37</f>
        <v>0</v>
      </c>
      <c r="U66" s="104">
        <f>Skurbog!FE37</f>
        <v>0</v>
      </c>
      <c r="V66" s="104">
        <f>Skurbog!FM37</f>
        <v>0</v>
      </c>
      <c r="W66" s="104">
        <f>Skurbog!FW37</f>
        <v>0</v>
      </c>
      <c r="X66" s="104">
        <f>Skurbog!GE37</f>
        <v>0</v>
      </c>
      <c r="Y66" s="104">
        <f>Skurbog!GM37</f>
        <v>0</v>
      </c>
      <c r="Z66" s="104">
        <f>Skurbog!GO37</f>
        <v>0</v>
      </c>
    </row>
    <row r="67" spans="1:26" x14ac:dyDescent="0.4">
      <c r="B67" s="105"/>
      <c r="C67" s="106">
        <f>SUM($B66*C66)</f>
        <v>0</v>
      </c>
      <c r="D67" s="106">
        <f t="shared" ref="D67:Z67" si="32">SUM($B66*D66)</f>
        <v>0</v>
      </c>
      <c r="E67" s="106">
        <f t="shared" si="32"/>
        <v>0</v>
      </c>
      <c r="F67" s="106">
        <f t="shared" si="32"/>
        <v>0</v>
      </c>
      <c r="G67" s="106">
        <f>SUM($B66*G66)</f>
        <v>0</v>
      </c>
      <c r="H67" s="106">
        <f>SUM($B66*H66)</f>
        <v>0</v>
      </c>
      <c r="I67" s="106">
        <f t="shared" si="32"/>
        <v>0</v>
      </c>
      <c r="J67" s="106">
        <f t="shared" si="32"/>
        <v>0</v>
      </c>
      <c r="K67" s="106">
        <f t="shared" si="32"/>
        <v>0</v>
      </c>
      <c r="L67" s="106">
        <f t="shared" si="32"/>
        <v>0</v>
      </c>
      <c r="M67" s="106">
        <f t="shared" si="32"/>
        <v>0</v>
      </c>
      <c r="N67" s="106">
        <f t="shared" si="32"/>
        <v>0</v>
      </c>
      <c r="O67" s="106">
        <f t="shared" si="32"/>
        <v>0</v>
      </c>
      <c r="P67" s="106">
        <f t="shared" si="32"/>
        <v>0</v>
      </c>
      <c r="Q67" s="106">
        <f t="shared" si="32"/>
        <v>0</v>
      </c>
      <c r="R67" s="106">
        <f t="shared" si="32"/>
        <v>0</v>
      </c>
      <c r="S67" s="106">
        <f t="shared" si="32"/>
        <v>0</v>
      </c>
      <c r="T67" s="106">
        <f t="shared" si="32"/>
        <v>0</v>
      </c>
      <c r="U67" s="106">
        <f t="shared" si="32"/>
        <v>0</v>
      </c>
      <c r="V67" s="106">
        <f t="shared" si="32"/>
        <v>0</v>
      </c>
      <c r="W67" s="106">
        <f t="shared" si="32"/>
        <v>0</v>
      </c>
      <c r="X67" s="106">
        <f t="shared" si="32"/>
        <v>0</v>
      </c>
      <c r="Y67" s="106">
        <f t="shared" si="32"/>
        <v>0</v>
      </c>
      <c r="Z67" s="106">
        <f t="shared" si="32"/>
        <v>0</v>
      </c>
    </row>
    <row r="68" spans="1:26" x14ac:dyDescent="0.4">
      <c r="A68">
        <f>Skurbog!A38</f>
        <v>77</v>
      </c>
      <c r="B68" s="46"/>
      <c r="C68" s="104">
        <f>Skurbog!I38</f>
        <v>0</v>
      </c>
      <c r="D68" s="104">
        <f>Skurbog!Q38</f>
        <v>0</v>
      </c>
      <c r="E68" s="104">
        <f>Skurbog!Y38</f>
        <v>0</v>
      </c>
      <c r="F68" s="104">
        <f>Skurbog!AG38</f>
        <v>0</v>
      </c>
      <c r="G68" s="104">
        <f>Skurbog!AQ38</f>
        <v>0</v>
      </c>
      <c r="H68" s="104">
        <f>Skurbog!AY38</f>
        <v>0</v>
      </c>
      <c r="I68" s="104">
        <f>Skurbog!BG38</f>
        <v>0</v>
      </c>
      <c r="J68" s="104">
        <f>Skurbog!BO38</f>
        <v>0</v>
      </c>
      <c r="K68" s="104">
        <f>Skurbog!BY38</f>
        <v>0</v>
      </c>
      <c r="L68" s="104">
        <f>Skurbog!CG38</f>
        <v>0</v>
      </c>
      <c r="M68" s="104">
        <f>Skurbog!CO38</f>
        <v>0</v>
      </c>
      <c r="N68" s="104">
        <f>Skurbog!CW38</f>
        <v>0</v>
      </c>
      <c r="O68" s="104">
        <f>Skurbog!DG38</f>
        <v>0</v>
      </c>
      <c r="P68" s="104">
        <f>Skurbog!DO38</f>
        <v>0</v>
      </c>
      <c r="Q68" s="104">
        <f>Skurbog!DW38</f>
        <v>0</v>
      </c>
      <c r="R68" s="104">
        <f>Skurbog!EE38</f>
        <v>0</v>
      </c>
      <c r="S68" s="104">
        <f>Skurbog!EO38</f>
        <v>0</v>
      </c>
      <c r="T68" s="104">
        <f>Skurbog!EW38</f>
        <v>0</v>
      </c>
      <c r="U68" s="104">
        <f>Skurbog!FE38</f>
        <v>0</v>
      </c>
      <c r="V68" s="104">
        <f>Skurbog!FM38</f>
        <v>0</v>
      </c>
      <c r="W68" s="104">
        <f>Skurbog!FW38</f>
        <v>0</v>
      </c>
      <c r="X68" s="104">
        <f>Skurbog!GE38</f>
        <v>0</v>
      </c>
      <c r="Y68" s="104">
        <f>Skurbog!GM38</f>
        <v>0</v>
      </c>
      <c r="Z68" s="104">
        <f>Skurbog!GO38</f>
        <v>0</v>
      </c>
    </row>
    <row r="69" spans="1:26" x14ac:dyDescent="0.4">
      <c r="B69" s="105"/>
      <c r="C69" s="106">
        <f>SUM($B68*C68)</f>
        <v>0</v>
      </c>
      <c r="D69" s="106">
        <f t="shared" ref="D69:Z69" si="33">SUM($B68*D68)</f>
        <v>0</v>
      </c>
      <c r="E69" s="106">
        <f t="shared" si="33"/>
        <v>0</v>
      </c>
      <c r="F69" s="106">
        <f t="shared" si="33"/>
        <v>0</v>
      </c>
      <c r="G69" s="106">
        <f>SUM($B68*G68)</f>
        <v>0</v>
      </c>
      <c r="H69" s="106">
        <f>SUM($B68*H68)</f>
        <v>0</v>
      </c>
      <c r="I69" s="106">
        <f t="shared" si="33"/>
        <v>0</v>
      </c>
      <c r="J69" s="106">
        <f t="shared" si="33"/>
        <v>0</v>
      </c>
      <c r="K69" s="106">
        <f t="shared" si="33"/>
        <v>0</v>
      </c>
      <c r="L69" s="106">
        <f t="shared" si="33"/>
        <v>0</v>
      </c>
      <c r="M69" s="106">
        <f t="shared" si="33"/>
        <v>0</v>
      </c>
      <c r="N69" s="106">
        <f t="shared" si="33"/>
        <v>0</v>
      </c>
      <c r="O69" s="106">
        <f t="shared" si="33"/>
        <v>0</v>
      </c>
      <c r="P69" s="106">
        <f t="shared" si="33"/>
        <v>0</v>
      </c>
      <c r="Q69" s="106">
        <f t="shared" si="33"/>
        <v>0</v>
      </c>
      <c r="R69" s="106">
        <f t="shared" si="33"/>
        <v>0</v>
      </c>
      <c r="S69" s="106">
        <f t="shared" si="33"/>
        <v>0</v>
      </c>
      <c r="T69" s="106">
        <f t="shared" si="33"/>
        <v>0</v>
      </c>
      <c r="U69" s="106">
        <f t="shared" si="33"/>
        <v>0</v>
      </c>
      <c r="V69" s="106">
        <f t="shared" si="33"/>
        <v>0</v>
      </c>
      <c r="W69" s="106">
        <f t="shared" si="33"/>
        <v>0</v>
      </c>
      <c r="X69" s="106">
        <f t="shared" si="33"/>
        <v>0</v>
      </c>
      <c r="Y69" s="106">
        <f t="shared" si="33"/>
        <v>0</v>
      </c>
      <c r="Z69" s="106">
        <f t="shared" si="33"/>
        <v>0</v>
      </c>
    </row>
    <row r="70" spans="1:26" x14ac:dyDescent="0.4">
      <c r="A70">
        <f>Skurbog!A39</f>
        <v>78</v>
      </c>
      <c r="B70" s="46"/>
      <c r="C70" s="104">
        <f>Skurbog!I39</f>
        <v>0</v>
      </c>
      <c r="D70" s="104">
        <f>Skurbog!Q39</f>
        <v>0</v>
      </c>
      <c r="E70" s="104">
        <f>Skurbog!Y39</f>
        <v>0</v>
      </c>
      <c r="F70" s="104">
        <f>Skurbog!AG39</f>
        <v>0</v>
      </c>
      <c r="G70" s="104">
        <f>Skurbog!AQ39</f>
        <v>0</v>
      </c>
      <c r="H70" s="104">
        <f>Skurbog!AY39</f>
        <v>0</v>
      </c>
      <c r="I70" s="104">
        <f>Skurbog!BG39</f>
        <v>0</v>
      </c>
      <c r="J70" s="104">
        <f>Skurbog!BO39</f>
        <v>0</v>
      </c>
      <c r="K70" s="104">
        <f>Skurbog!BY39</f>
        <v>0</v>
      </c>
      <c r="L70" s="104">
        <f>Skurbog!CG39</f>
        <v>0</v>
      </c>
      <c r="M70" s="104">
        <f>Skurbog!CO39</f>
        <v>0</v>
      </c>
      <c r="N70" s="104">
        <f>Skurbog!CW39</f>
        <v>0</v>
      </c>
      <c r="O70" s="104">
        <f>Skurbog!DG39</f>
        <v>0</v>
      </c>
      <c r="P70" s="104">
        <f>Skurbog!DO39</f>
        <v>0</v>
      </c>
      <c r="Q70" s="104">
        <f>Skurbog!DW39</f>
        <v>0</v>
      </c>
      <c r="R70" s="104">
        <f>Skurbog!EE39</f>
        <v>0</v>
      </c>
      <c r="S70" s="104">
        <f>Skurbog!EO39</f>
        <v>0</v>
      </c>
      <c r="T70" s="104">
        <f>Skurbog!EW39</f>
        <v>0</v>
      </c>
      <c r="U70" s="104">
        <f>Skurbog!FE39</f>
        <v>0</v>
      </c>
      <c r="V70" s="104">
        <f>Skurbog!FM39</f>
        <v>0</v>
      </c>
      <c r="W70" s="104">
        <f>Skurbog!FW39</f>
        <v>0</v>
      </c>
      <c r="X70" s="104">
        <f>Skurbog!GE39</f>
        <v>0</v>
      </c>
      <c r="Y70" s="104">
        <f>Skurbog!GM39</f>
        <v>0</v>
      </c>
      <c r="Z70" s="104">
        <f>Skurbog!GO39</f>
        <v>0</v>
      </c>
    </row>
    <row r="71" spans="1:26" x14ac:dyDescent="0.4">
      <c r="B71" s="105"/>
      <c r="C71" s="106">
        <f>SUM($B70*C70)</f>
        <v>0</v>
      </c>
      <c r="D71" s="106">
        <f t="shared" ref="D71:Z71" si="34">SUM($B70*D70)</f>
        <v>0</v>
      </c>
      <c r="E71" s="106">
        <f t="shared" si="34"/>
        <v>0</v>
      </c>
      <c r="F71" s="106">
        <f t="shared" si="34"/>
        <v>0</v>
      </c>
      <c r="G71" s="106">
        <f>SUM($B70*G70)</f>
        <v>0</v>
      </c>
      <c r="H71" s="106">
        <f>SUM($B70*H70)</f>
        <v>0</v>
      </c>
      <c r="I71" s="106">
        <f t="shared" si="34"/>
        <v>0</v>
      </c>
      <c r="J71" s="106">
        <f t="shared" si="34"/>
        <v>0</v>
      </c>
      <c r="K71" s="106">
        <f t="shared" si="34"/>
        <v>0</v>
      </c>
      <c r="L71" s="106">
        <f t="shared" si="34"/>
        <v>0</v>
      </c>
      <c r="M71" s="106">
        <f t="shared" si="34"/>
        <v>0</v>
      </c>
      <c r="N71" s="106">
        <f t="shared" si="34"/>
        <v>0</v>
      </c>
      <c r="O71" s="106">
        <f t="shared" si="34"/>
        <v>0</v>
      </c>
      <c r="P71" s="106">
        <f t="shared" si="34"/>
        <v>0</v>
      </c>
      <c r="Q71" s="106">
        <f t="shared" si="34"/>
        <v>0</v>
      </c>
      <c r="R71" s="106">
        <f t="shared" si="34"/>
        <v>0</v>
      </c>
      <c r="S71" s="106">
        <f t="shared" si="34"/>
        <v>0</v>
      </c>
      <c r="T71" s="106">
        <f t="shared" si="34"/>
        <v>0</v>
      </c>
      <c r="U71" s="106">
        <f t="shared" si="34"/>
        <v>0</v>
      </c>
      <c r="V71" s="106">
        <f t="shared" si="34"/>
        <v>0</v>
      </c>
      <c r="W71" s="106">
        <f t="shared" si="34"/>
        <v>0</v>
      </c>
      <c r="X71" s="106">
        <f t="shared" si="34"/>
        <v>0</v>
      </c>
      <c r="Y71" s="106">
        <f t="shared" si="34"/>
        <v>0</v>
      </c>
      <c r="Z71" s="106">
        <f t="shared" si="34"/>
        <v>0</v>
      </c>
    </row>
    <row r="72" spans="1:26" x14ac:dyDescent="0.4">
      <c r="A72">
        <f>Skurbog!A40</f>
        <v>79</v>
      </c>
      <c r="B72" s="46"/>
      <c r="C72" s="104">
        <f>Skurbog!I40</f>
        <v>0</v>
      </c>
      <c r="D72" s="104">
        <f>Skurbog!Q40</f>
        <v>0</v>
      </c>
      <c r="E72" s="104">
        <f>Skurbog!Y40</f>
        <v>0</v>
      </c>
      <c r="F72" s="104">
        <f>Skurbog!AG40</f>
        <v>0</v>
      </c>
      <c r="G72" s="104">
        <f>Skurbog!AQ40</f>
        <v>0</v>
      </c>
      <c r="H72" s="104">
        <f>Skurbog!AY40</f>
        <v>0</v>
      </c>
      <c r="I72" s="104">
        <f>Skurbog!BG40</f>
        <v>0</v>
      </c>
      <c r="J72" s="104">
        <f>Skurbog!BO40</f>
        <v>0</v>
      </c>
      <c r="K72" s="104">
        <f>Skurbog!BY40</f>
        <v>0</v>
      </c>
      <c r="L72" s="104">
        <f>Skurbog!CG40</f>
        <v>0</v>
      </c>
      <c r="M72" s="104">
        <f>Skurbog!CO40</f>
        <v>0</v>
      </c>
      <c r="N72" s="104">
        <f>Skurbog!CW40</f>
        <v>0</v>
      </c>
      <c r="O72" s="104">
        <f>Skurbog!DG40</f>
        <v>0</v>
      </c>
      <c r="P72" s="104">
        <f>Skurbog!DO40</f>
        <v>0</v>
      </c>
      <c r="Q72" s="104">
        <f>Skurbog!DW40</f>
        <v>0</v>
      </c>
      <c r="R72" s="104">
        <f>Skurbog!EE40</f>
        <v>0</v>
      </c>
      <c r="S72" s="104">
        <f>Skurbog!EO40</f>
        <v>0</v>
      </c>
      <c r="T72" s="104">
        <f>Skurbog!EW40</f>
        <v>0</v>
      </c>
      <c r="U72" s="104">
        <f>Skurbog!FE40</f>
        <v>0</v>
      </c>
      <c r="V72" s="104">
        <f>Skurbog!FM40</f>
        <v>0</v>
      </c>
      <c r="W72" s="104">
        <f>Skurbog!FW40</f>
        <v>0</v>
      </c>
      <c r="X72" s="104">
        <f>Skurbog!GE40</f>
        <v>0</v>
      </c>
      <c r="Y72" s="104">
        <f>Skurbog!GM40</f>
        <v>0</v>
      </c>
      <c r="Z72" s="104">
        <f>Skurbog!GO40</f>
        <v>0</v>
      </c>
    </row>
    <row r="73" spans="1:26" x14ac:dyDescent="0.4">
      <c r="B73" s="105"/>
      <c r="C73" s="106">
        <f>SUM($B72*C72)</f>
        <v>0</v>
      </c>
      <c r="D73" s="106">
        <f t="shared" ref="D73:Z73" si="35">SUM($B72*D72)</f>
        <v>0</v>
      </c>
      <c r="E73" s="106">
        <f t="shared" si="35"/>
        <v>0</v>
      </c>
      <c r="F73" s="106">
        <f t="shared" si="35"/>
        <v>0</v>
      </c>
      <c r="G73" s="106">
        <f>SUM($B72*G72)</f>
        <v>0</v>
      </c>
      <c r="H73" s="106">
        <f>SUM($B72*H72)</f>
        <v>0</v>
      </c>
      <c r="I73" s="106">
        <f t="shared" si="35"/>
        <v>0</v>
      </c>
      <c r="J73" s="106">
        <f t="shared" si="35"/>
        <v>0</v>
      </c>
      <c r="K73" s="106">
        <f t="shared" si="35"/>
        <v>0</v>
      </c>
      <c r="L73" s="106">
        <f t="shared" si="35"/>
        <v>0</v>
      </c>
      <c r="M73" s="106">
        <f t="shared" si="35"/>
        <v>0</v>
      </c>
      <c r="N73" s="106">
        <f t="shared" si="35"/>
        <v>0</v>
      </c>
      <c r="O73" s="106">
        <f t="shared" si="35"/>
        <v>0</v>
      </c>
      <c r="P73" s="106">
        <f t="shared" si="35"/>
        <v>0</v>
      </c>
      <c r="Q73" s="106">
        <f t="shared" si="35"/>
        <v>0</v>
      </c>
      <c r="R73" s="106">
        <f t="shared" si="35"/>
        <v>0</v>
      </c>
      <c r="S73" s="106">
        <f t="shared" si="35"/>
        <v>0</v>
      </c>
      <c r="T73" s="106">
        <f t="shared" si="35"/>
        <v>0</v>
      </c>
      <c r="U73" s="106">
        <f t="shared" si="35"/>
        <v>0</v>
      </c>
      <c r="V73" s="106">
        <f t="shared" si="35"/>
        <v>0</v>
      </c>
      <c r="W73" s="106">
        <f t="shared" si="35"/>
        <v>0</v>
      </c>
      <c r="X73" s="106">
        <f t="shared" si="35"/>
        <v>0</v>
      </c>
      <c r="Y73" s="106">
        <f t="shared" si="35"/>
        <v>0</v>
      </c>
      <c r="Z73" s="106">
        <f t="shared" si="35"/>
        <v>0</v>
      </c>
    </row>
    <row r="74" spans="1:26" x14ac:dyDescent="0.4">
      <c r="A74">
        <f>Skurbog!A41</f>
        <v>80</v>
      </c>
      <c r="B74" s="46"/>
      <c r="C74" s="104">
        <f>Skurbog!I41</f>
        <v>0</v>
      </c>
      <c r="D74" s="104">
        <f>Skurbog!Q41</f>
        <v>0</v>
      </c>
      <c r="E74" s="104">
        <f>Skurbog!Y41</f>
        <v>0</v>
      </c>
      <c r="F74" s="104">
        <f>Skurbog!AG41</f>
        <v>0</v>
      </c>
      <c r="G74" s="104">
        <f>Skurbog!AQ41</f>
        <v>0</v>
      </c>
      <c r="H74" s="104">
        <f>Skurbog!AY41</f>
        <v>0</v>
      </c>
      <c r="I74" s="104">
        <f>Skurbog!BG41</f>
        <v>0</v>
      </c>
      <c r="J74" s="104">
        <f>Skurbog!BO41</f>
        <v>0</v>
      </c>
      <c r="K74" s="104">
        <f>Skurbog!BY41</f>
        <v>0</v>
      </c>
      <c r="L74" s="104">
        <f>Skurbog!CG41</f>
        <v>0</v>
      </c>
      <c r="M74" s="104">
        <f>Skurbog!CO41</f>
        <v>0</v>
      </c>
      <c r="N74" s="104">
        <f>Skurbog!CW41</f>
        <v>0</v>
      </c>
      <c r="O74" s="104">
        <f>Skurbog!DG41</f>
        <v>0</v>
      </c>
      <c r="P74" s="104">
        <f>Skurbog!DO41</f>
        <v>0</v>
      </c>
      <c r="Q74" s="104">
        <f>Skurbog!DW41</f>
        <v>0</v>
      </c>
      <c r="R74" s="104">
        <f>Skurbog!EE41</f>
        <v>0</v>
      </c>
      <c r="S74" s="104">
        <f>Skurbog!EO41</f>
        <v>0</v>
      </c>
      <c r="T74" s="104">
        <f>Skurbog!EW41</f>
        <v>0</v>
      </c>
      <c r="U74" s="104">
        <f>Skurbog!FE41</f>
        <v>0</v>
      </c>
      <c r="V74" s="104">
        <f>Skurbog!FM41</f>
        <v>0</v>
      </c>
      <c r="W74" s="104">
        <f>Skurbog!FW41</f>
        <v>0</v>
      </c>
      <c r="X74" s="104">
        <f>Skurbog!GE41</f>
        <v>0</v>
      </c>
      <c r="Y74" s="104">
        <f>Skurbog!GM41</f>
        <v>0</v>
      </c>
      <c r="Z74" s="104">
        <f>Skurbog!GO41</f>
        <v>0</v>
      </c>
    </row>
    <row r="75" spans="1:26" x14ac:dyDescent="0.4">
      <c r="B75" s="105"/>
      <c r="C75" s="106">
        <f>SUM($B74*C74)</f>
        <v>0</v>
      </c>
      <c r="D75" s="106">
        <f t="shared" ref="D75:Z75" si="36">SUM($B74*D74)</f>
        <v>0</v>
      </c>
      <c r="E75" s="106">
        <f t="shared" si="36"/>
        <v>0</v>
      </c>
      <c r="F75" s="106">
        <f t="shared" si="36"/>
        <v>0</v>
      </c>
      <c r="G75" s="106">
        <f t="shared" si="36"/>
        <v>0</v>
      </c>
      <c r="H75" s="106">
        <f t="shared" si="36"/>
        <v>0</v>
      </c>
      <c r="I75" s="106">
        <f t="shared" si="36"/>
        <v>0</v>
      </c>
      <c r="J75" s="106">
        <f t="shared" si="36"/>
        <v>0</v>
      </c>
      <c r="K75" s="106">
        <f t="shared" si="36"/>
        <v>0</v>
      </c>
      <c r="L75" s="106">
        <f t="shared" si="36"/>
        <v>0</v>
      </c>
      <c r="M75" s="106">
        <f t="shared" si="36"/>
        <v>0</v>
      </c>
      <c r="N75" s="106">
        <f t="shared" si="36"/>
        <v>0</v>
      </c>
      <c r="O75" s="106">
        <f t="shared" si="36"/>
        <v>0</v>
      </c>
      <c r="P75" s="106">
        <f t="shared" si="36"/>
        <v>0</v>
      </c>
      <c r="Q75" s="106">
        <f t="shared" si="36"/>
        <v>0</v>
      </c>
      <c r="R75" s="106">
        <f t="shared" si="36"/>
        <v>0</v>
      </c>
      <c r="S75" s="106">
        <f t="shared" si="36"/>
        <v>0</v>
      </c>
      <c r="T75" s="106">
        <f t="shared" si="36"/>
        <v>0</v>
      </c>
      <c r="U75" s="106">
        <f t="shared" si="36"/>
        <v>0</v>
      </c>
      <c r="V75" s="106">
        <f t="shared" si="36"/>
        <v>0</v>
      </c>
      <c r="W75" s="106">
        <f t="shared" si="36"/>
        <v>0</v>
      </c>
      <c r="X75" s="106">
        <f t="shared" si="36"/>
        <v>0</v>
      </c>
      <c r="Y75" s="106">
        <f t="shared" si="36"/>
        <v>0</v>
      </c>
      <c r="Z75" s="106">
        <f t="shared" si="36"/>
        <v>0</v>
      </c>
    </row>
    <row r="76" spans="1:26" x14ac:dyDescent="0.4">
      <c r="A76">
        <f>Skurbog!A42</f>
        <v>81</v>
      </c>
      <c r="B76" s="46"/>
      <c r="C76" s="104">
        <f>Skurbog!I42</f>
        <v>0</v>
      </c>
      <c r="D76" s="104">
        <f>Skurbog!Q42</f>
        <v>0</v>
      </c>
      <c r="E76" s="104">
        <f>Skurbog!Y42</f>
        <v>0</v>
      </c>
      <c r="F76" s="104">
        <f>Skurbog!AG42</f>
        <v>0</v>
      </c>
      <c r="G76" s="104">
        <f>Skurbog!AQ42</f>
        <v>0</v>
      </c>
      <c r="H76" s="104">
        <f>Skurbog!AY42</f>
        <v>0</v>
      </c>
      <c r="I76" s="104">
        <f>Skurbog!BG42</f>
        <v>0</v>
      </c>
      <c r="J76" s="104">
        <f>Skurbog!BO42</f>
        <v>0</v>
      </c>
      <c r="K76" s="104">
        <f>Skurbog!BY42</f>
        <v>0</v>
      </c>
      <c r="L76" s="104">
        <f>Skurbog!CG42</f>
        <v>0</v>
      </c>
      <c r="M76" s="104">
        <f>Skurbog!CO42</f>
        <v>0</v>
      </c>
      <c r="N76" s="104">
        <f>Skurbog!CW42</f>
        <v>0</v>
      </c>
      <c r="O76" s="104">
        <f>Skurbog!DG42</f>
        <v>0</v>
      </c>
      <c r="P76" s="104">
        <f>Skurbog!DO42</f>
        <v>0</v>
      </c>
      <c r="Q76" s="104">
        <f>Skurbog!DW42</f>
        <v>0</v>
      </c>
      <c r="R76" s="104">
        <f>Skurbog!EE42</f>
        <v>0</v>
      </c>
      <c r="S76" s="104">
        <f>Skurbog!EO42</f>
        <v>0</v>
      </c>
      <c r="T76" s="104">
        <f>Skurbog!EW42</f>
        <v>0</v>
      </c>
      <c r="U76" s="104">
        <f>Skurbog!FE42</f>
        <v>0</v>
      </c>
      <c r="V76" s="104">
        <f>Skurbog!FM42</f>
        <v>0</v>
      </c>
      <c r="W76" s="104">
        <f>Skurbog!FW42</f>
        <v>0</v>
      </c>
      <c r="X76" s="104">
        <f>Skurbog!GE42</f>
        <v>0</v>
      </c>
      <c r="Y76" s="104">
        <f>Skurbog!GM42</f>
        <v>0</v>
      </c>
      <c r="Z76" s="104">
        <f>Skurbog!GO42</f>
        <v>0</v>
      </c>
    </row>
    <row r="77" spans="1:26" x14ac:dyDescent="0.4">
      <c r="B77" s="105"/>
      <c r="C77" s="106">
        <f>SUM($B76*C76)</f>
        <v>0</v>
      </c>
      <c r="D77" s="106">
        <f t="shared" ref="D77:Z77" si="37">SUM($B76*D76)</f>
        <v>0</v>
      </c>
      <c r="E77" s="106">
        <f t="shared" si="37"/>
        <v>0</v>
      </c>
      <c r="F77" s="106">
        <f t="shared" si="37"/>
        <v>0</v>
      </c>
      <c r="G77" s="106">
        <f t="shared" si="37"/>
        <v>0</v>
      </c>
      <c r="H77" s="106">
        <f t="shared" si="37"/>
        <v>0</v>
      </c>
      <c r="I77" s="106">
        <f t="shared" si="37"/>
        <v>0</v>
      </c>
      <c r="J77" s="106">
        <f t="shared" si="37"/>
        <v>0</v>
      </c>
      <c r="K77" s="106">
        <f t="shared" si="37"/>
        <v>0</v>
      </c>
      <c r="L77" s="106">
        <f t="shared" si="37"/>
        <v>0</v>
      </c>
      <c r="M77" s="106">
        <f t="shared" si="37"/>
        <v>0</v>
      </c>
      <c r="N77" s="106">
        <f t="shared" si="37"/>
        <v>0</v>
      </c>
      <c r="O77" s="106">
        <f t="shared" si="37"/>
        <v>0</v>
      </c>
      <c r="P77" s="106">
        <f t="shared" si="37"/>
        <v>0</v>
      </c>
      <c r="Q77" s="106">
        <f t="shared" si="37"/>
        <v>0</v>
      </c>
      <c r="R77" s="106">
        <f t="shared" si="37"/>
        <v>0</v>
      </c>
      <c r="S77" s="106">
        <f t="shared" si="37"/>
        <v>0</v>
      </c>
      <c r="T77" s="106">
        <f t="shared" si="37"/>
        <v>0</v>
      </c>
      <c r="U77" s="106">
        <f t="shared" si="37"/>
        <v>0</v>
      </c>
      <c r="V77" s="106">
        <f t="shared" si="37"/>
        <v>0</v>
      </c>
      <c r="W77" s="106">
        <f t="shared" si="37"/>
        <v>0</v>
      </c>
      <c r="X77" s="106">
        <f t="shared" si="37"/>
        <v>0</v>
      </c>
      <c r="Y77" s="106">
        <f t="shared" si="37"/>
        <v>0</v>
      </c>
      <c r="Z77" s="106">
        <f t="shared" si="37"/>
        <v>0</v>
      </c>
    </row>
    <row r="78" spans="1:26" x14ac:dyDescent="0.4">
      <c r="A78">
        <f>Skurbog!A43</f>
        <v>82</v>
      </c>
      <c r="B78" s="46"/>
      <c r="C78" s="104">
        <f>Skurbog!I43</f>
        <v>0</v>
      </c>
      <c r="D78" s="104">
        <f>Skurbog!Q43</f>
        <v>0</v>
      </c>
      <c r="E78" s="104">
        <f>Skurbog!Y43</f>
        <v>0</v>
      </c>
      <c r="F78" s="104">
        <f>Skurbog!AG43</f>
        <v>0</v>
      </c>
      <c r="G78" s="104">
        <f>Skurbog!AQ43</f>
        <v>0</v>
      </c>
      <c r="H78" s="104">
        <f>Skurbog!AY43</f>
        <v>0</v>
      </c>
      <c r="I78" s="104">
        <f>Skurbog!BG43</f>
        <v>0</v>
      </c>
      <c r="J78" s="104">
        <f>Skurbog!BO43</f>
        <v>0</v>
      </c>
      <c r="K78" s="104">
        <f>Skurbog!BY43</f>
        <v>0</v>
      </c>
      <c r="L78" s="104">
        <f>Skurbog!CG43</f>
        <v>0</v>
      </c>
      <c r="M78" s="104">
        <f>Skurbog!CO43</f>
        <v>0</v>
      </c>
      <c r="N78" s="104">
        <f>Skurbog!CW43</f>
        <v>0</v>
      </c>
      <c r="O78" s="104">
        <f>Skurbog!DG43</f>
        <v>0</v>
      </c>
      <c r="P78" s="104">
        <f>Skurbog!DO43</f>
        <v>0</v>
      </c>
      <c r="Q78" s="104">
        <f>Skurbog!DW43</f>
        <v>0</v>
      </c>
      <c r="R78" s="104">
        <f>Skurbog!EE43</f>
        <v>0</v>
      </c>
      <c r="S78" s="104">
        <f>Skurbog!EO43</f>
        <v>0</v>
      </c>
      <c r="T78" s="104">
        <f>Skurbog!EW43</f>
        <v>0</v>
      </c>
      <c r="U78" s="104">
        <f>Skurbog!FE43</f>
        <v>0</v>
      </c>
      <c r="V78" s="104">
        <f>Skurbog!FM43</f>
        <v>0</v>
      </c>
      <c r="W78" s="104">
        <f>Skurbog!FW43</f>
        <v>0</v>
      </c>
      <c r="X78" s="104">
        <f>Skurbog!GE43</f>
        <v>0</v>
      </c>
      <c r="Y78" s="104">
        <f>Skurbog!GM43</f>
        <v>0</v>
      </c>
      <c r="Z78" s="104">
        <f>Skurbog!GO43</f>
        <v>0</v>
      </c>
    </row>
    <row r="79" spans="1:26" x14ac:dyDescent="0.4">
      <c r="B79" s="105"/>
      <c r="C79" s="106">
        <f>SUM($B78*C78)</f>
        <v>0</v>
      </c>
      <c r="D79" s="106">
        <f t="shared" ref="D79:Z79" si="38">SUM($B78*D78)</f>
        <v>0</v>
      </c>
      <c r="E79" s="106">
        <f t="shared" si="38"/>
        <v>0</v>
      </c>
      <c r="F79" s="106">
        <f t="shared" si="38"/>
        <v>0</v>
      </c>
      <c r="G79" s="106">
        <f>SUM($B78*G78)</f>
        <v>0</v>
      </c>
      <c r="H79" s="106">
        <f>SUM($B78*H78)</f>
        <v>0</v>
      </c>
      <c r="I79" s="106">
        <f t="shared" si="38"/>
        <v>0</v>
      </c>
      <c r="J79" s="106">
        <f t="shared" si="38"/>
        <v>0</v>
      </c>
      <c r="K79" s="106">
        <f t="shared" si="38"/>
        <v>0</v>
      </c>
      <c r="L79" s="106">
        <f t="shared" si="38"/>
        <v>0</v>
      </c>
      <c r="M79" s="106">
        <f t="shared" si="38"/>
        <v>0</v>
      </c>
      <c r="N79" s="106">
        <f t="shared" si="38"/>
        <v>0</v>
      </c>
      <c r="O79" s="106">
        <f t="shared" si="38"/>
        <v>0</v>
      </c>
      <c r="P79" s="106">
        <f t="shared" si="38"/>
        <v>0</v>
      </c>
      <c r="Q79" s="106">
        <f t="shared" si="38"/>
        <v>0</v>
      </c>
      <c r="R79" s="106">
        <f t="shared" si="38"/>
        <v>0</v>
      </c>
      <c r="S79" s="106">
        <f t="shared" si="38"/>
        <v>0</v>
      </c>
      <c r="T79" s="106">
        <f t="shared" si="38"/>
        <v>0</v>
      </c>
      <c r="U79" s="106">
        <f t="shared" si="38"/>
        <v>0</v>
      </c>
      <c r="V79" s="106">
        <f t="shared" si="38"/>
        <v>0</v>
      </c>
      <c r="W79" s="106">
        <f t="shared" si="38"/>
        <v>0</v>
      </c>
      <c r="X79" s="106">
        <f t="shared" si="38"/>
        <v>0</v>
      </c>
      <c r="Y79" s="106">
        <f t="shared" si="38"/>
        <v>0</v>
      </c>
      <c r="Z79" s="106">
        <f t="shared" si="38"/>
        <v>0</v>
      </c>
    </row>
    <row r="80" spans="1:26" x14ac:dyDescent="0.4">
      <c r="A80">
        <f>Skurbog!A44</f>
        <v>83</v>
      </c>
      <c r="B80" s="46"/>
      <c r="C80" s="104">
        <f>Skurbog!I44</f>
        <v>0</v>
      </c>
      <c r="D80" s="104">
        <f>Skurbog!Q44</f>
        <v>0</v>
      </c>
      <c r="E80" s="104">
        <f>Skurbog!Y44</f>
        <v>0</v>
      </c>
      <c r="F80" s="104">
        <f>Skurbog!AG44</f>
        <v>0</v>
      </c>
      <c r="G80" s="104">
        <f>Skurbog!AQ44</f>
        <v>0</v>
      </c>
      <c r="H80" s="104">
        <f>Skurbog!AY44</f>
        <v>0</v>
      </c>
      <c r="I80" s="104">
        <f>Skurbog!BG44</f>
        <v>0</v>
      </c>
      <c r="J80" s="104">
        <f>Skurbog!BO44</f>
        <v>0</v>
      </c>
      <c r="K80" s="104">
        <f>Skurbog!BY44</f>
        <v>0</v>
      </c>
      <c r="L80" s="104">
        <f>Skurbog!CG44</f>
        <v>0</v>
      </c>
      <c r="M80" s="104">
        <f>Skurbog!CO44</f>
        <v>0</v>
      </c>
      <c r="N80" s="104">
        <f>Skurbog!CW44</f>
        <v>0</v>
      </c>
      <c r="O80" s="104">
        <f>Skurbog!DG44</f>
        <v>0</v>
      </c>
      <c r="P80" s="104">
        <f>Skurbog!DO44</f>
        <v>0</v>
      </c>
      <c r="Q80" s="104">
        <f>Skurbog!DW44</f>
        <v>0</v>
      </c>
      <c r="R80" s="104">
        <f>Skurbog!EE44</f>
        <v>0</v>
      </c>
      <c r="S80" s="104">
        <f>Skurbog!EO44</f>
        <v>0</v>
      </c>
      <c r="T80" s="104">
        <f>Skurbog!EW44</f>
        <v>0</v>
      </c>
      <c r="U80" s="104">
        <f>Skurbog!FE44</f>
        <v>0</v>
      </c>
      <c r="V80" s="104">
        <f>Skurbog!FM44</f>
        <v>0</v>
      </c>
      <c r="W80" s="104">
        <f>Skurbog!FW44</f>
        <v>0</v>
      </c>
      <c r="X80" s="104">
        <f>Skurbog!GE44</f>
        <v>0</v>
      </c>
      <c r="Y80" s="104">
        <f>Skurbog!GM44</f>
        <v>0</v>
      </c>
      <c r="Z80" s="104">
        <f>Skurbog!GO44</f>
        <v>0</v>
      </c>
    </row>
    <row r="81" spans="1:26" x14ac:dyDescent="0.4">
      <c r="B81" s="105"/>
      <c r="C81" s="106">
        <f>SUM($B80*C80)</f>
        <v>0</v>
      </c>
      <c r="D81" s="106">
        <f t="shared" ref="D81:Z81" si="39">SUM($B80*D80)</f>
        <v>0</v>
      </c>
      <c r="E81" s="106">
        <f t="shared" si="39"/>
        <v>0</v>
      </c>
      <c r="F81" s="106">
        <f t="shared" si="39"/>
        <v>0</v>
      </c>
      <c r="G81" s="106">
        <f>SUM($B80*G80)</f>
        <v>0</v>
      </c>
      <c r="H81" s="106">
        <f>SUM($B80*H80)</f>
        <v>0</v>
      </c>
      <c r="I81" s="106">
        <f t="shared" si="39"/>
        <v>0</v>
      </c>
      <c r="J81" s="106">
        <f t="shared" si="39"/>
        <v>0</v>
      </c>
      <c r="K81" s="106">
        <f t="shared" si="39"/>
        <v>0</v>
      </c>
      <c r="L81" s="106">
        <f t="shared" si="39"/>
        <v>0</v>
      </c>
      <c r="M81" s="106">
        <f t="shared" si="39"/>
        <v>0</v>
      </c>
      <c r="N81" s="106">
        <f t="shared" si="39"/>
        <v>0</v>
      </c>
      <c r="O81" s="106">
        <f t="shared" si="39"/>
        <v>0</v>
      </c>
      <c r="P81" s="106">
        <f t="shared" si="39"/>
        <v>0</v>
      </c>
      <c r="Q81" s="106">
        <f t="shared" si="39"/>
        <v>0</v>
      </c>
      <c r="R81" s="106">
        <f t="shared" si="39"/>
        <v>0</v>
      </c>
      <c r="S81" s="106">
        <f t="shared" si="39"/>
        <v>0</v>
      </c>
      <c r="T81" s="106">
        <f t="shared" si="39"/>
        <v>0</v>
      </c>
      <c r="U81" s="106">
        <f t="shared" si="39"/>
        <v>0</v>
      </c>
      <c r="V81" s="106">
        <f t="shared" si="39"/>
        <v>0</v>
      </c>
      <c r="W81" s="106">
        <f t="shared" si="39"/>
        <v>0</v>
      </c>
      <c r="X81" s="106">
        <f t="shared" si="39"/>
        <v>0</v>
      </c>
      <c r="Y81" s="106">
        <f t="shared" si="39"/>
        <v>0</v>
      </c>
      <c r="Z81" s="106">
        <f t="shared" si="39"/>
        <v>0</v>
      </c>
    </row>
    <row r="82" spans="1:26" x14ac:dyDescent="0.4">
      <c r="A82">
        <f>Skurbog!A45</f>
        <v>84</v>
      </c>
      <c r="B82" s="46"/>
      <c r="C82" s="104">
        <f>Skurbog!I45</f>
        <v>0</v>
      </c>
      <c r="D82" s="104">
        <f>Skurbog!Q45</f>
        <v>0</v>
      </c>
      <c r="E82" s="104">
        <f>Skurbog!Y45</f>
        <v>0</v>
      </c>
      <c r="F82" s="104">
        <f>Skurbog!AG45</f>
        <v>0</v>
      </c>
      <c r="G82" s="104">
        <f>Skurbog!AQ45</f>
        <v>0</v>
      </c>
      <c r="H82" s="104">
        <f>Skurbog!AY45</f>
        <v>0</v>
      </c>
      <c r="I82" s="104">
        <f>Skurbog!BG45</f>
        <v>0</v>
      </c>
      <c r="J82" s="104">
        <f>Skurbog!BO45</f>
        <v>0</v>
      </c>
      <c r="K82" s="104">
        <f>Skurbog!BY45</f>
        <v>0</v>
      </c>
      <c r="L82" s="104">
        <f>Skurbog!CG45</f>
        <v>0</v>
      </c>
      <c r="M82" s="104">
        <f>Skurbog!CO45</f>
        <v>0</v>
      </c>
      <c r="N82" s="104">
        <f>Skurbog!CW45</f>
        <v>0</v>
      </c>
      <c r="O82" s="104">
        <f>Skurbog!DG45</f>
        <v>0</v>
      </c>
      <c r="P82" s="104">
        <f>Skurbog!DO45</f>
        <v>0</v>
      </c>
      <c r="Q82" s="104">
        <f>Skurbog!DW45</f>
        <v>0</v>
      </c>
      <c r="R82" s="104">
        <f>Skurbog!EE45</f>
        <v>0</v>
      </c>
      <c r="S82" s="104">
        <f>Skurbog!EO45</f>
        <v>0</v>
      </c>
      <c r="T82" s="104">
        <f>Skurbog!EW45</f>
        <v>0</v>
      </c>
      <c r="U82" s="104">
        <f>Skurbog!FE45</f>
        <v>0</v>
      </c>
      <c r="V82" s="104">
        <f>Skurbog!FM45</f>
        <v>0</v>
      </c>
      <c r="W82" s="104">
        <f>Skurbog!FW45</f>
        <v>0</v>
      </c>
      <c r="X82" s="104">
        <f>Skurbog!GE45</f>
        <v>0</v>
      </c>
      <c r="Y82" s="104">
        <f>Skurbog!GM45</f>
        <v>0</v>
      </c>
      <c r="Z82" s="104">
        <f>Skurbog!GO45</f>
        <v>0</v>
      </c>
    </row>
    <row r="83" spans="1:26" x14ac:dyDescent="0.4">
      <c r="B83" s="105"/>
      <c r="C83" s="106">
        <f>SUM($B82*C82)</f>
        <v>0</v>
      </c>
      <c r="D83" s="106">
        <f t="shared" ref="D83:Z83" si="40">SUM($B82*D82)</f>
        <v>0</v>
      </c>
      <c r="E83" s="106">
        <f t="shared" si="40"/>
        <v>0</v>
      </c>
      <c r="F83" s="106">
        <f t="shared" si="40"/>
        <v>0</v>
      </c>
      <c r="G83" s="106">
        <f>SUM($B82*G82)</f>
        <v>0</v>
      </c>
      <c r="H83" s="106">
        <f>SUM($B82*H82)</f>
        <v>0</v>
      </c>
      <c r="I83" s="106">
        <f t="shared" si="40"/>
        <v>0</v>
      </c>
      <c r="J83" s="106">
        <f t="shared" si="40"/>
        <v>0</v>
      </c>
      <c r="K83" s="106">
        <f t="shared" si="40"/>
        <v>0</v>
      </c>
      <c r="L83" s="106">
        <f t="shared" si="40"/>
        <v>0</v>
      </c>
      <c r="M83" s="106">
        <f t="shared" si="40"/>
        <v>0</v>
      </c>
      <c r="N83" s="106">
        <f t="shared" si="40"/>
        <v>0</v>
      </c>
      <c r="O83" s="106">
        <f t="shared" si="40"/>
        <v>0</v>
      </c>
      <c r="P83" s="106">
        <f t="shared" si="40"/>
        <v>0</v>
      </c>
      <c r="Q83" s="106">
        <f t="shared" si="40"/>
        <v>0</v>
      </c>
      <c r="R83" s="106">
        <f t="shared" si="40"/>
        <v>0</v>
      </c>
      <c r="S83" s="106">
        <f t="shared" si="40"/>
        <v>0</v>
      </c>
      <c r="T83" s="106">
        <f t="shared" si="40"/>
        <v>0</v>
      </c>
      <c r="U83" s="106">
        <f t="shared" si="40"/>
        <v>0</v>
      </c>
      <c r="V83" s="106">
        <f t="shared" si="40"/>
        <v>0</v>
      </c>
      <c r="W83" s="106">
        <f t="shared" si="40"/>
        <v>0</v>
      </c>
      <c r="X83" s="106">
        <f t="shared" si="40"/>
        <v>0</v>
      </c>
      <c r="Y83" s="106">
        <f t="shared" si="40"/>
        <v>0</v>
      </c>
      <c r="Z83" s="106">
        <f t="shared" si="40"/>
        <v>0</v>
      </c>
    </row>
    <row r="84" spans="1:26" x14ac:dyDescent="0.4">
      <c r="A84">
        <f>Skurbog!A46</f>
        <v>85</v>
      </c>
      <c r="B84" s="46"/>
      <c r="C84" s="104">
        <f>Skurbog!I46</f>
        <v>0</v>
      </c>
      <c r="D84" s="104">
        <f>Skurbog!Q46</f>
        <v>0</v>
      </c>
      <c r="E84" s="104">
        <f>Skurbog!Y46</f>
        <v>0</v>
      </c>
      <c r="F84" s="104">
        <f>Skurbog!AG46</f>
        <v>0</v>
      </c>
      <c r="G84" s="104">
        <f>Skurbog!AQ46</f>
        <v>0</v>
      </c>
      <c r="H84" s="104">
        <f>Skurbog!AY46</f>
        <v>0</v>
      </c>
      <c r="I84" s="104">
        <f>Skurbog!BG46</f>
        <v>0</v>
      </c>
      <c r="J84" s="104">
        <f>Skurbog!BO46</f>
        <v>0</v>
      </c>
      <c r="K84" s="104">
        <f>Skurbog!BY46</f>
        <v>0</v>
      </c>
      <c r="L84" s="104">
        <f>Skurbog!CG46</f>
        <v>0</v>
      </c>
      <c r="M84" s="104">
        <f>Skurbog!CO46</f>
        <v>0</v>
      </c>
      <c r="N84" s="104">
        <f>Skurbog!CW46</f>
        <v>0</v>
      </c>
      <c r="O84" s="104">
        <f>Skurbog!DG46</f>
        <v>0</v>
      </c>
      <c r="P84" s="104">
        <f>Skurbog!DO46</f>
        <v>0</v>
      </c>
      <c r="Q84" s="104">
        <f>Skurbog!DW46</f>
        <v>0</v>
      </c>
      <c r="R84" s="104">
        <f>Skurbog!EE46</f>
        <v>0</v>
      </c>
      <c r="S84" s="104">
        <f>Skurbog!EO46</f>
        <v>0</v>
      </c>
      <c r="T84" s="104">
        <f>Skurbog!EW46</f>
        <v>0</v>
      </c>
      <c r="U84" s="104">
        <f>Skurbog!FE46</f>
        <v>0</v>
      </c>
      <c r="V84" s="104">
        <f>Skurbog!FM46</f>
        <v>0</v>
      </c>
      <c r="W84" s="104">
        <f>Skurbog!FW46</f>
        <v>0</v>
      </c>
      <c r="X84" s="104">
        <f>Skurbog!GE46</f>
        <v>0</v>
      </c>
      <c r="Y84" s="104">
        <f>Skurbog!GM46</f>
        <v>0</v>
      </c>
      <c r="Z84" s="104">
        <f>Skurbog!GO46</f>
        <v>0</v>
      </c>
    </row>
    <row r="85" spans="1:26" x14ac:dyDescent="0.4">
      <c r="C85" s="106">
        <f>SUM($B84*C84)</f>
        <v>0</v>
      </c>
      <c r="D85" s="106">
        <f t="shared" ref="D85:Z85" si="41">SUM($B84*D84)</f>
        <v>0</v>
      </c>
      <c r="E85" s="106">
        <f t="shared" si="41"/>
        <v>0</v>
      </c>
      <c r="F85" s="106">
        <f t="shared" si="41"/>
        <v>0</v>
      </c>
      <c r="G85" s="106">
        <f>SUM($B84*G84)</f>
        <v>0</v>
      </c>
      <c r="H85" s="106">
        <f>SUM($B84*H84)</f>
        <v>0</v>
      </c>
      <c r="I85" s="106">
        <f t="shared" si="41"/>
        <v>0</v>
      </c>
      <c r="J85" s="106">
        <f t="shared" si="41"/>
        <v>0</v>
      </c>
      <c r="K85" s="106">
        <f t="shared" si="41"/>
        <v>0</v>
      </c>
      <c r="L85" s="106">
        <f t="shared" si="41"/>
        <v>0</v>
      </c>
      <c r="M85" s="106">
        <f t="shared" si="41"/>
        <v>0</v>
      </c>
      <c r="N85" s="106">
        <f t="shared" si="41"/>
        <v>0</v>
      </c>
      <c r="O85" s="106">
        <f t="shared" si="41"/>
        <v>0</v>
      </c>
      <c r="P85" s="106">
        <f t="shared" si="41"/>
        <v>0</v>
      </c>
      <c r="Q85" s="106">
        <f t="shared" si="41"/>
        <v>0</v>
      </c>
      <c r="R85" s="106">
        <f t="shared" si="41"/>
        <v>0</v>
      </c>
      <c r="S85" s="106">
        <f t="shared" si="41"/>
        <v>0</v>
      </c>
      <c r="T85" s="106">
        <f t="shared" si="41"/>
        <v>0</v>
      </c>
      <c r="U85" s="106">
        <f t="shared" si="41"/>
        <v>0</v>
      </c>
      <c r="V85" s="106">
        <f t="shared" si="41"/>
        <v>0</v>
      </c>
      <c r="W85" s="106">
        <f t="shared" si="41"/>
        <v>0</v>
      </c>
      <c r="X85" s="106">
        <f t="shared" si="41"/>
        <v>0</v>
      </c>
      <c r="Y85" s="106">
        <f t="shared" si="41"/>
        <v>0</v>
      </c>
      <c r="Z85" s="106">
        <f t="shared" si="41"/>
        <v>0</v>
      </c>
    </row>
    <row r="86" spans="1:26" x14ac:dyDescent="0.4">
      <c r="A86">
        <f>Skurbog!A47</f>
        <v>86</v>
      </c>
      <c r="B86" s="46"/>
      <c r="C86" s="104">
        <f>Skurbog!I47</f>
        <v>0</v>
      </c>
      <c r="D86" s="104">
        <f>Skurbog!Q47</f>
        <v>0</v>
      </c>
      <c r="E86" s="104">
        <f>Skurbog!Y47</f>
        <v>0</v>
      </c>
      <c r="F86" s="104">
        <f>Skurbog!AG47</f>
        <v>0</v>
      </c>
      <c r="G86" s="104">
        <f>Skurbog!AQ47</f>
        <v>0</v>
      </c>
      <c r="H86" s="104">
        <f>Skurbog!AY47</f>
        <v>0</v>
      </c>
      <c r="I86" s="104">
        <f>Skurbog!BG47</f>
        <v>0</v>
      </c>
      <c r="J86" s="104">
        <f>Skurbog!BO47</f>
        <v>0</v>
      </c>
      <c r="K86" s="104">
        <f>Skurbog!BY47</f>
        <v>0</v>
      </c>
      <c r="L86" s="104">
        <f>Skurbog!CG47</f>
        <v>0</v>
      </c>
      <c r="M86" s="104">
        <f>Skurbog!CO47</f>
        <v>0</v>
      </c>
      <c r="N86" s="104">
        <f>Skurbog!CW47</f>
        <v>0</v>
      </c>
      <c r="O86" s="104">
        <f>Skurbog!DG47</f>
        <v>0</v>
      </c>
      <c r="P86" s="104">
        <f>Skurbog!DO47</f>
        <v>0</v>
      </c>
      <c r="Q86" s="104">
        <f>Skurbog!DW47</f>
        <v>0</v>
      </c>
      <c r="R86" s="104">
        <f>Skurbog!EE47</f>
        <v>0</v>
      </c>
      <c r="S86" s="104">
        <f>Skurbog!EO47</f>
        <v>0</v>
      </c>
      <c r="T86" s="104">
        <f>Skurbog!EW47</f>
        <v>0</v>
      </c>
      <c r="U86" s="104">
        <f>Skurbog!FE47</f>
        <v>0</v>
      </c>
      <c r="V86" s="104">
        <f>Skurbog!FM47</f>
        <v>0</v>
      </c>
      <c r="W86" s="104">
        <f>Skurbog!FW47</f>
        <v>0</v>
      </c>
      <c r="X86" s="104">
        <f>Skurbog!GE47</f>
        <v>0</v>
      </c>
      <c r="Y86" s="104">
        <f>Skurbog!GM47</f>
        <v>0</v>
      </c>
      <c r="Z86" s="104">
        <f>Skurbog!GO47</f>
        <v>0</v>
      </c>
    </row>
    <row r="87" spans="1:26" x14ac:dyDescent="0.4">
      <c r="C87" s="106">
        <f>SUM($B86*C86)</f>
        <v>0</v>
      </c>
      <c r="D87" s="106">
        <f t="shared" ref="D87:Z87" si="42">SUM($B86*D86)</f>
        <v>0</v>
      </c>
      <c r="E87" s="106">
        <f t="shared" si="42"/>
        <v>0</v>
      </c>
      <c r="F87" s="106">
        <f t="shared" si="42"/>
        <v>0</v>
      </c>
      <c r="G87" s="106">
        <f>SUM($B86*G86)</f>
        <v>0</v>
      </c>
      <c r="H87" s="106">
        <f>SUM($B86*H86)</f>
        <v>0</v>
      </c>
      <c r="I87" s="106">
        <f t="shared" si="42"/>
        <v>0</v>
      </c>
      <c r="J87" s="106">
        <f t="shared" si="42"/>
        <v>0</v>
      </c>
      <c r="K87" s="106">
        <f t="shared" si="42"/>
        <v>0</v>
      </c>
      <c r="L87" s="106">
        <f t="shared" si="42"/>
        <v>0</v>
      </c>
      <c r="M87" s="106">
        <f t="shared" si="42"/>
        <v>0</v>
      </c>
      <c r="N87" s="106">
        <f t="shared" si="42"/>
        <v>0</v>
      </c>
      <c r="O87" s="106">
        <f t="shared" si="42"/>
        <v>0</v>
      </c>
      <c r="P87" s="106">
        <f t="shared" si="42"/>
        <v>0</v>
      </c>
      <c r="Q87" s="106">
        <f t="shared" si="42"/>
        <v>0</v>
      </c>
      <c r="R87" s="106">
        <f t="shared" si="42"/>
        <v>0</v>
      </c>
      <c r="S87" s="106">
        <f t="shared" si="42"/>
        <v>0</v>
      </c>
      <c r="T87" s="106">
        <f t="shared" si="42"/>
        <v>0</v>
      </c>
      <c r="U87" s="106">
        <f t="shared" si="42"/>
        <v>0</v>
      </c>
      <c r="V87" s="106">
        <f t="shared" si="42"/>
        <v>0</v>
      </c>
      <c r="W87" s="106">
        <f t="shared" si="42"/>
        <v>0</v>
      </c>
      <c r="X87" s="106">
        <f t="shared" si="42"/>
        <v>0</v>
      </c>
      <c r="Y87" s="106">
        <f t="shared" si="42"/>
        <v>0</v>
      </c>
      <c r="Z87" s="106">
        <f t="shared" si="42"/>
        <v>0</v>
      </c>
    </row>
    <row r="88" spans="1:26" x14ac:dyDescent="0.4">
      <c r="A88">
        <f>Skurbog!A48</f>
        <v>87</v>
      </c>
      <c r="B88" s="46"/>
      <c r="C88" s="104">
        <f>Skurbog!I48</f>
        <v>0</v>
      </c>
      <c r="D88" s="104">
        <f>Skurbog!Q48</f>
        <v>0</v>
      </c>
      <c r="E88" s="104">
        <f>Skurbog!Y48</f>
        <v>0</v>
      </c>
      <c r="F88" s="104">
        <f>Skurbog!AG48</f>
        <v>0</v>
      </c>
      <c r="G88" s="104">
        <f>Skurbog!AQ48</f>
        <v>0</v>
      </c>
      <c r="H88" s="104">
        <f>Skurbog!AY48</f>
        <v>0</v>
      </c>
      <c r="I88" s="104">
        <f>Skurbog!BG48</f>
        <v>0</v>
      </c>
      <c r="J88" s="104">
        <f>Skurbog!BO48</f>
        <v>0</v>
      </c>
      <c r="K88" s="104">
        <f>Skurbog!BY48</f>
        <v>0</v>
      </c>
      <c r="L88" s="104">
        <f>Skurbog!CG48</f>
        <v>0</v>
      </c>
      <c r="M88" s="104">
        <f>Skurbog!CO48</f>
        <v>0</v>
      </c>
      <c r="N88" s="104">
        <f>Skurbog!CW48</f>
        <v>0</v>
      </c>
      <c r="O88" s="104">
        <f>Skurbog!DG48</f>
        <v>0</v>
      </c>
      <c r="P88" s="104">
        <f>Skurbog!DO48</f>
        <v>0</v>
      </c>
      <c r="Q88" s="104">
        <f>Skurbog!DW48</f>
        <v>0</v>
      </c>
      <c r="R88" s="104">
        <f>Skurbog!EE48</f>
        <v>0</v>
      </c>
      <c r="S88" s="104">
        <f>Skurbog!EO48</f>
        <v>0</v>
      </c>
      <c r="T88" s="104">
        <f>Skurbog!EW48</f>
        <v>0</v>
      </c>
      <c r="U88" s="104">
        <f>Skurbog!FE48</f>
        <v>0</v>
      </c>
      <c r="V88" s="104">
        <f>Skurbog!FM48</f>
        <v>0</v>
      </c>
      <c r="W88" s="104">
        <f>Skurbog!FW48</f>
        <v>0</v>
      </c>
      <c r="X88" s="104">
        <f>Skurbog!GE48</f>
        <v>0</v>
      </c>
      <c r="Y88" s="104">
        <f>Skurbog!GM48</f>
        <v>0</v>
      </c>
      <c r="Z88" s="104">
        <f>Skurbog!GO48</f>
        <v>0</v>
      </c>
    </row>
    <row r="89" spans="1:26" x14ac:dyDescent="0.4">
      <c r="C89" s="106">
        <f>SUM($B88*C88)</f>
        <v>0</v>
      </c>
      <c r="D89" s="106">
        <f t="shared" ref="D89:Z89" si="43">SUM($B88*D88)</f>
        <v>0</v>
      </c>
      <c r="E89" s="106">
        <f t="shared" si="43"/>
        <v>0</v>
      </c>
      <c r="F89" s="106">
        <f t="shared" si="43"/>
        <v>0</v>
      </c>
      <c r="G89" s="106">
        <f>SUM($B88*G88)</f>
        <v>0</v>
      </c>
      <c r="H89" s="106">
        <f>SUM($B88*H88)</f>
        <v>0</v>
      </c>
      <c r="I89" s="106">
        <f>SUM($B88*I88)</f>
        <v>0</v>
      </c>
      <c r="J89" s="106">
        <f t="shared" si="43"/>
        <v>0</v>
      </c>
      <c r="K89" s="106">
        <f t="shared" si="43"/>
        <v>0</v>
      </c>
      <c r="L89" s="106">
        <f t="shared" si="43"/>
        <v>0</v>
      </c>
      <c r="M89" s="106">
        <f t="shared" si="43"/>
        <v>0</v>
      </c>
      <c r="N89" s="106">
        <f t="shared" si="43"/>
        <v>0</v>
      </c>
      <c r="O89" s="106">
        <f t="shared" si="43"/>
        <v>0</v>
      </c>
      <c r="P89" s="106">
        <f t="shared" si="43"/>
        <v>0</v>
      </c>
      <c r="Q89" s="106">
        <f t="shared" si="43"/>
        <v>0</v>
      </c>
      <c r="R89" s="106">
        <f t="shared" si="43"/>
        <v>0</v>
      </c>
      <c r="S89" s="106">
        <f t="shared" si="43"/>
        <v>0</v>
      </c>
      <c r="T89" s="106">
        <f t="shared" si="43"/>
        <v>0</v>
      </c>
      <c r="U89" s="106">
        <f t="shared" si="43"/>
        <v>0</v>
      </c>
      <c r="V89" s="106">
        <f t="shared" si="43"/>
        <v>0</v>
      </c>
      <c r="W89" s="106">
        <f t="shared" si="43"/>
        <v>0</v>
      </c>
      <c r="X89" s="106">
        <f t="shared" si="43"/>
        <v>0</v>
      </c>
      <c r="Y89" s="106">
        <f t="shared" si="43"/>
        <v>0</v>
      </c>
      <c r="Z89" s="106">
        <f t="shared" si="43"/>
        <v>0</v>
      </c>
    </row>
    <row r="90" spans="1:26" x14ac:dyDescent="0.4">
      <c r="A90">
        <f>Skurbog!A49</f>
        <v>88</v>
      </c>
      <c r="B90" s="46"/>
      <c r="C90" s="104">
        <f>Skurbog!I49</f>
        <v>0</v>
      </c>
      <c r="D90" s="104">
        <f>Skurbog!Q49</f>
        <v>0</v>
      </c>
      <c r="E90" s="104">
        <f>Skurbog!Y49</f>
        <v>0</v>
      </c>
      <c r="F90" s="104">
        <f>Skurbog!AG49</f>
        <v>0</v>
      </c>
      <c r="G90" s="104">
        <f>Skurbog!AQ49</f>
        <v>0</v>
      </c>
      <c r="H90" s="104">
        <f>Skurbog!AY49</f>
        <v>0</v>
      </c>
      <c r="I90" s="104">
        <f>Skurbog!BG49</f>
        <v>0</v>
      </c>
      <c r="J90" s="104">
        <f>Skurbog!BO49</f>
        <v>0</v>
      </c>
      <c r="K90" s="104">
        <f>Skurbog!BY49</f>
        <v>0</v>
      </c>
      <c r="L90" s="104">
        <f>Skurbog!CG49</f>
        <v>0</v>
      </c>
      <c r="M90" s="104">
        <f>Skurbog!CO49</f>
        <v>0</v>
      </c>
      <c r="N90" s="104">
        <f>Skurbog!CW49</f>
        <v>0</v>
      </c>
      <c r="O90" s="104">
        <f>Skurbog!DG49</f>
        <v>0</v>
      </c>
      <c r="P90" s="104">
        <f>Skurbog!DO49</f>
        <v>0</v>
      </c>
      <c r="Q90" s="104">
        <f>Skurbog!DW49</f>
        <v>0</v>
      </c>
      <c r="R90" s="104">
        <f>Skurbog!EE49</f>
        <v>0</v>
      </c>
      <c r="S90" s="104">
        <f>Skurbog!EO49</f>
        <v>0</v>
      </c>
      <c r="T90" s="104">
        <f>Skurbog!EW49</f>
        <v>0</v>
      </c>
      <c r="U90" s="104">
        <f>Skurbog!FE49</f>
        <v>0</v>
      </c>
      <c r="V90" s="104">
        <f>Skurbog!FM49</f>
        <v>0</v>
      </c>
      <c r="W90" s="104">
        <f>Skurbog!FW49</f>
        <v>0</v>
      </c>
      <c r="X90" s="104">
        <f>Skurbog!GE49</f>
        <v>0</v>
      </c>
      <c r="Y90" s="104">
        <f>Skurbog!GM49</f>
        <v>0</v>
      </c>
      <c r="Z90" s="104">
        <f>Skurbog!GO49</f>
        <v>0</v>
      </c>
    </row>
    <row r="91" spans="1:26" x14ac:dyDescent="0.4">
      <c r="C91" s="106">
        <f>SUM($B90*C90)</f>
        <v>0</v>
      </c>
      <c r="D91" s="106">
        <f t="shared" ref="D91:Z91" si="44">SUM($B90*D90)</f>
        <v>0</v>
      </c>
      <c r="E91" s="106">
        <f t="shared" si="44"/>
        <v>0</v>
      </c>
      <c r="F91" s="106">
        <f t="shared" si="44"/>
        <v>0</v>
      </c>
      <c r="G91" s="106">
        <f>SUM($B90*G90)</f>
        <v>0</v>
      </c>
      <c r="H91" s="106">
        <f>SUM($B90*H90)</f>
        <v>0</v>
      </c>
      <c r="I91" s="106">
        <f t="shared" si="44"/>
        <v>0</v>
      </c>
      <c r="J91" s="106">
        <f t="shared" si="44"/>
        <v>0</v>
      </c>
      <c r="K91" s="106">
        <f t="shared" si="44"/>
        <v>0</v>
      </c>
      <c r="L91" s="106">
        <f t="shared" si="44"/>
        <v>0</v>
      </c>
      <c r="M91" s="106">
        <f t="shared" si="44"/>
        <v>0</v>
      </c>
      <c r="N91" s="106">
        <f t="shared" si="44"/>
        <v>0</v>
      </c>
      <c r="O91" s="106">
        <f t="shared" si="44"/>
        <v>0</v>
      </c>
      <c r="P91" s="106">
        <f t="shared" si="44"/>
        <v>0</v>
      </c>
      <c r="Q91" s="106">
        <f t="shared" si="44"/>
        <v>0</v>
      </c>
      <c r="R91" s="106">
        <f t="shared" si="44"/>
        <v>0</v>
      </c>
      <c r="S91" s="106">
        <f t="shared" si="44"/>
        <v>0</v>
      </c>
      <c r="T91" s="106">
        <f t="shared" si="44"/>
        <v>0</v>
      </c>
      <c r="U91" s="106">
        <f t="shared" si="44"/>
        <v>0</v>
      </c>
      <c r="V91" s="106">
        <f t="shared" si="44"/>
        <v>0</v>
      </c>
      <c r="W91" s="106">
        <f t="shared" si="44"/>
        <v>0</v>
      </c>
      <c r="X91" s="106">
        <f t="shared" si="44"/>
        <v>0</v>
      </c>
      <c r="Y91" s="106">
        <f t="shared" si="44"/>
        <v>0</v>
      </c>
      <c r="Z91" s="106">
        <f t="shared" si="44"/>
        <v>0</v>
      </c>
    </row>
    <row r="92" spans="1:26" x14ac:dyDescent="0.4">
      <c r="A92">
        <f>Skurbog!A50</f>
        <v>89</v>
      </c>
      <c r="B92" s="46"/>
      <c r="C92" s="104">
        <f>Skurbog!I50</f>
        <v>0</v>
      </c>
      <c r="D92" s="104">
        <f>Skurbog!Q50</f>
        <v>0</v>
      </c>
      <c r="E92" s="104">
        <f>Skurbog!Y50</f>
        <v>0</v>
      </c>
      <c r="F92" s="104">
        <f>Skurbog!AG50</f>
        <v>0</v>
      </c>
      <c r="G92" s="104">
        <f>Skurbog!AQ50</f>
        <v>0</v>
      </c>
      <c r="H92" s="104">
        <f>Skurbog!AY50</f>
        <v>0</v>
      </c>
      <c r="I92" s="104">
        <f>Skurbog!BG50</f>
        <v>0</v>
      </c>
      <c r="J92" s="104">
        <f>Skurbog!BO50</f>
        <v>0</v>
      </c>
      <c r="K92" s="104">
        <f>Skurbog!BY50</f>
        <v>0</v>
      </c>
      <c r="L92" s="104">
        <f>Skurbog!CG50</f>
        <v>0</v>
      </c>
      <c r="M92" s="104">
        <f>Skurbog!CO50</f>
        <v>0</v>
      </c>
      <c r="N92" s="104">
        <f>Skurbog!CW50</f>
        <v>0</v>
      </c>
      <c r="O92" s="104">
        <f>Skurbog!DG50</f>
        <v>0</v>
      </c>
      <c r="P92" s="104">
        <f>Skurbog!DO50</f>
        <v>0</v>
      </c>
      <c r="Q92" s="104">
        <f>Skurbog!DW50</f>
        <v>0</v>
      </c>
      <c r="R92" s="104">
        <f>Skurbog!EE50</f>
        <v>0</v>
      </c>
      <c r="S92" s="104">
        <f>Skurbog!EO50</f>
        <v>0</v>
      </c>
      <c r="T92" s="104">
        <f>Skurbog!EW50</f>
        <v>0</v>
      </c>
      <c r="U92" s="104">
        <f>Skurbog!FE50</f>
        <v>0</v>
      </c>
      <c r="V92" s="104">
        <f>Skurbog!FM50</f>
        <v>0</v>
      </c>
      <c r="W92" s="104">
        <f>Skurbog!FW50</f>
        <v>0</v>
      </c>
      <c r="X92" s="104">
        <f>Skurbog!GE50</f>
        <v>0</v>
      </c>
      <c r="Y92" s="104">
        <f>Skurbog!GM50</f>
        <v>0</v>
      </c>
      <c r="Z92" s="104">
        <f>Skurbog!GO50</f>
        <v>0</v>
      </c>
    </row>
    <row r="93" spans="1:26" x14ac:dyDescent="0.4">
      <c r="C93" s="106">
        <f>SUM($B92*C92)</f>
        <v>0</v>
      </c>
      <c r="D93" s="106">
        <f t="shared" ref="D93:Z93" si="45">SUM($B92*D92)</f>
        <v>0</v>
      </c>
      <c r="E93" s="106">
        <f t="shared" si="45"/>
        <v>0</v>
      </c>
      <c r="F93" s="106">
        <f t="shared" si="45"/>
        <v>0</v>
      </c>
      <c r="G93" s="106">
        <f>SUM($B92*G92)</f>
        <v>0</v>
      </c>
      <c r="H93" s="106">
        <f>SUM($B92*H92)</f>
        <v>0</v>
      </c>
      <c r="I93" s="106">
        <f t="shared" si="45"/>
        <v>0</v>
      </c>
      <c r="J93" s="106">
        <f t="shared" si="45"/>
        <v>0</v>
      </c>
      <c r="K93" s="106">
        <f t="shared" si="45"/>
        <v>0</v>
      </c>
      <c r="L93" s="106">
        <f t="shared" si="45"/>
        <v>0</v>
      </c>
      <c r="M93" s="106">
        <f t="shared" si="45"/>
        <v>0</v>
      </c>
      <c r="N93" s="106">
        <f t="shared" si="45"/>
        <v>0</v>
      </c>
      <c r="O93" s="106">
        <f t="shared" si="45"/>
        <v>0</v>
      </c>
      <c r="P93" s="106">
        <f t="shared" si="45"/>
        <v>0</v>
      </c>
      <c r="Q93" s="106">
        <f t="shared" si="45"/>
        <v>0</v>
      </c>
      <c r="R93" s="106">
        <f t="shared" si="45"/>
        <v>0</v>
      </c>
      <c r="S93" s="106">
        <f t="shared" si="45"/>
        <v>0</v>
      </c>
      <c r="T93" s="106">
        <f t="shared" si="45"/>
        <v>0</v>
      </c>
      <c r="U93" s="106">
        <f t="shared" si="45"/>
        <v>0</v>
      </c>
      <c r="V93" s="106">
        <f t="shared" si="45"/>
        <v>0</v>
      </c>
      <c r="W93" s="106">
        <f t="shared" si="45"/>
        <v>0</v>
      </c>
      <c r="X93" s="106">
        <f t="shared" si="45"/>
        <v>0</v>
      </c>
      <c r="Y93" s="106">
        <f t="shared" si="45"/>
        <v>0</v>
      </c>
      <c r="Z93" s="106">
        <f t="shared" si="45"/>
        <v>0</v>
      </c>
    </row>
    <row r="94" spans="1:26" x14ac:dyDescent="0.4">
      <c r="A94">
        <f>Skurbog!A51</f>
        <v>90</v>
      </c>
      <c r="B94" s="46"/>
      <c r="C94" s="104">
        <f>Skurbog!I51</f>
        <v>0</v>
      </c>
      <c r="D94" s="104">
        <f>Skurbog!Q51</f>
        <v>0</v>
      </c>
      <c r="E94" s="104">
        <f>Skurbog!Y51</f>
        <v>0</v>
      </c>
      <c r="F94" s="104">
        <f>Skurbog!AG51</f>
        <v>0</v>
      </c>
      <c r="G94" s="104">
        <f>Skurbog!AQ51</f>
        <v>0</v>
      </c>
      <c r="H94" s="104">
        <f>Skurbog!AY51</f>
        <v>0</v>
      </c>
      <c r="I94" s="104">
        <f>Skurbog!BG51</f>
        <v>0</v>
      </c>
      <c r="J94" s="104">
        <f>Skurbog!BO51</f>
        <v>0</v>
      </c>
      <c r="K94" s="104">
        <f>Skurbog!BY51</f>
        <v>0</v>
      </c>
      <c r="L94" s="104">
        <f>Skurbog!CG51</f>
        <v>0</v>
      </c>
      <c r="M94" s="104">
        <f>Skurbog!CO51</f>
        <v>0</v>
      </c>
      <c r="N94" s="104">
        <f>Skurbog!CW51</f>
        <v>0</v>
      </c>
      <c r="O94" s="104">
        <f>Skurbog!DG51</f>
        <v>0</v>
      </c>
      <c r="P94" s="104">
        <f>Skurbog!DO51</f>
        <v>0</v>
      </c>
      <c r="Q94" s="104">
        <f>Skurbog!DW51</f>
        <v>0</v>
      </c>
      <c r="R94" s="104">
        <f>Skurbog!EE51</f>
        <v>0</v>
      </c>
      <c r="S94" s="104">
        <f>Skurbog!EO51</f>
        <v>0</v>
      </c>
      <c r="T94" s="104">
        <f>Skurbog!EW51</f>
        <v>0</v>
      </c>
      <c r="U94" s="104">
        <f>Skurbog!FE51</f>
        <v>0</v>
      </c>
      <c r="V94" s="104">
        <f>Skurbog!FM51</f>
        <v>0</v>
      </c>
      <c r="W94" s="104">
        <f>Skurbog!FW51</f>
        <v>0</v>
      </c>
      <c r="X94" s="104">
        <f>Skurbog!GE51</f>
        <v>0</v>
      </c>
      <c r="Y94" s="104">
        <f>Skurbog!GM51</f>
        <v>0</v>
      </c>
      <c r="Z94" s="104">
        <f>Skurbog!GO51</f>
        <v>0</v>
      </c>
    </row>
    <row r="95" spans="1:26" x14ac:dyDescent="0.4">
      <c r="C95" s="106">
        <f>SUM($B94*C94)</f>
        <v>0</v>
      </c>
      <c r="D95" s="106">
        <f t="shared" ref="D95:Z95" si="46">SUM($B94*D94)</f>
        <v>0</v>
      </c>
      <c r="E95" s="106">
        <f t="shared" si="46"/>
        <v>0</v>
      </c>
      <c r="F95" s="106">
        <f t="shared" si="46"/>
        <v>0</v>
      </c>
      <c r="G95" s="106">
        <f>SUM($B94*G94)</f>
        <v>0</v>
      </c>
      <c r="H95" s="106">
        <f>SUM($B94*H94)</f>
        <v>0</v>
      </c>
      <c r="I95" s="106">
        <f t="shared" si="46"/>
        <v>0</v>
      </c>
      <c r="J95" s="106">
        <f t="shared" si="46"/>
        <v>0</v>
      </c>
      <c r="K95" s="106">
        <f t="shared" si="46"/>
        <v>0</v>
      </c>
      <c r="L95" s="106">
        <f t="shared" si="46"/>
        <v>0</v>
      </c>
      <c r="M95" s="106">
        <f t="shared" si="46"/>
        <v>0</v>
      </c>
      <c r="N95" s="106">
        <f t="shared" si="46"/>
        <v>0</v>
      </c>
      <c r="O95" s="106">
        <f t="shared" si="46"/>
        <v>0</v>
      </c>
      <c r="P95" s="106">
        <f t="shared" si="46"/>
        <v>0</v>
      </c>
      <c r="Q95" s="106">
        <f t="shared" si="46"/>
        <v>0</v>
      </c>
      <c r="R95" s="106">
        <f t="shared" si="46"/>
        <v>0</v>
      </c>
      <c r="S95" s="106">
        <f t="shared" si="46"/>
        <v>0</v>
      </c>
      <c r="T95" s="106">
        <f t="shared" si="46"/>
        <v>0</v>
      </c>
      <c r="U95" s="106">
        <f t="shared" si="46"/>
        <v>0</v>
      </c>
      <c r="V95" s="106">
        <f t="shared" si="46"/>
        <v>0</v>
      </c>
      <c r="W95" s="106">
        <f t="shared" si="46"/>
        <v>0</v>
      </c>
      <c r="X95" s="106">
        <f t="shared" si="46"/>
        <v>0</v>
      </c>
      <c r="Y95" s="106">
        <f t="shared" si="46"/>
        <v>0</v>
      </c>
      <c r="Z95" s="106">
        <f t="shared" si="46"/>
        <v>0</v>
      </c>
    </row>
    <row r="96" spans="1:26" x14ac:dyDescent="0.4">
      <c r="A96">
        <f>Skurbog!A52</f>
        <v>91</v>
      </c>
      <c r="B96" s="46"/>
      <c r="C96" s="104">
        <f>Skurbog!I52</f>
        <v>0</v>
      </c>
      <c r="D96" s="104">
        <f>Skurbog!Q52</f>
        <v>0</v>
      </c>
      <c r="E96" s="104">
        <f>Skurbog!Y52</f>
        <v>0</v>
      </c>
      <c r="F96" s="104">
        <f>Skurbog!AG52</f>
        <v>0</v>
      </c>
      <c r="G96" s="104">
        <f>Skurbog!AQ52</f>
        <v>0</v>
      </c>
      <c r="H96" s="104">
        <f>Skurbog!AY52</f>
        <v>0</v>
      </c>
      <c r="I96" s="104">
        <f>Skurbog!BG52</f>
        <v>0</v>
      </c>
      <c r="J96" s="104">
        <f>Skurbog!BO52</f>
        <v>0</v>
      </c>
      <c r="K96" s="104">
        <f>Skurbog!BY52</f>
        <v>0</v>
      </c>
      <c r="L96" s="104">
        <f>Skurbog!CG52</f>
        <v>0</v>
      </c>
      <c r="M96" s="104">
        <f>Skurbog!CO52</f>
        <v>0</v>
      </c>
      <c r="N96" s="104">
        <f>Skurbog!CW52</f>
        <v>0</v>
      </c>
      <c r="O96" s="104">
        <f>Skurbog!DG52</f>
        <v>0</v>
      </c>
      <c r="P96" s="104">
        <f>Skurbog!DO52</f>
        <v>0</v>
      </c>
      <c r="Q96" s="104">
        <f>Skurbog!DW52</f>
        <v>0</v>
      </c>
      <c r="R96" s="104">
        <f>Skurbog!EE52</f>
        <v>0</v>
      </c>
      <c r="S96" s="104">
        <f>Skurbog!EO52</f>
        <v>0</v>
      </c>
      <c r="T96" s="104">
        <f>Skurbog!EW52</f>
        <v>0</v>
      </c>
      <c r="U96" s="104">
        <f>Skurbog!FE52</f>
        <v>0</v>
      </c>
      <c r="V96" s="104">
        <f>Skurbog!FM52</f>
        <v>0</v>
      </c>
      <c r="W96" s="104">
        <f>Skurbog!FW52</f>
        <v>0</v>
      </c>
      <c r="X96" s="104">
        <f>Skurbog!GE52</f>
        <v>0</v>
      </c>
      <c r="Y96" s="104">
        <f>Skurbog!GM52</f>
        <v>0</v>
      </c>
      <c r="Z96" s="104">
        <f>Skurbog!GO52</f>
        <v>0</v>
      </c>
    </row>
    <row r="97" spans="1:26" x14ac:dyDescent="0.4">
      <c r="C97" s="106">
        <f>SUM($B96*C96)</f>
        <v>0</v>
      </c>
      <c r="D97" s="106">
        <f t="shared" ref="D97:Z97" si="47">SUM($B96*D96)</f>
        <v>0</v>
      </c>
      <c r="E97" s="106">
        <f t="shared" si="47"/>
        <v>0</v>
      </c>
      <c r="F97" s="106">
        <f t="shared" si="47"/>
        <v>0</v>
      </c>
      <c r="G97" s="106">
        <f>SUM($B96*G96)</f>
        <v>0</v>
      </c>
      <c r="H97" s="106">
        <f>SUM($B96*H96)</f>
        <v>0</v>
      </c>
      <c r="I97" s="106">
        <f t="shared" si="47"/>
        <v>0</v>
      </c>
      <c r="J97" s="106">
        <f t="shared" si="47"/>
        <v>0</v>
      </c>
      <c r="K97" s="106">
        <f t="shared" si="47"/>
        <v>0</v>
      </c>
      <c r="L97" s="106">
        <f t="shared" si="47"/>
        <v>0</v>
      </c>
      <c r="M97" s="106">
        <f t="shared" si="47"/>
        <v>0</v>
      </c>
      <c r="N97" s="106">
        <f t="shared" si="47"/>
        <v>0</v>
      </c>
      <c r="O97" s="106">
        <f t="shared" si="47"/>
        <v>0</v>
      </c>
      <c r="P97" s="106">
        <f t="shared" si="47"/>
        <v>0</v>
      </c>
      <c r="Q97" s="106">
        <f t="shared" si="47"/>
        <v>0</v>
      </c>
      <c r="R97" s="106">
        <f t="shared" si="47"/>
        <v>0</v>
      </c>
      <c r="S97" s="106">
        <f t="shared" si="47"/>
        <v>0</v>
      </c>
      <c r="T97" s="106">
        <f t="shared" si="47"/>
        <v>0</v>
      </c>
      <c r="U97" s="106">
        <f t="shared" si="47"/>
        <v>0</v>
      </c>
      <c r="V97" s="106">
        <f t="shared" si="47"/>
        <v>0</v>
      </c>
      <c r="W97" s="106">
        <f t="shared" si="47"/>
        <v>0</v>
      </c>
      <c r="X97" s="106">
        <f t="shared" si="47"/>
        <v>0</v>
      </c>
      <c r="Y97" s="106">
        <f t="shared" si="47"/>
        <v>0</v>
      </c>
      <c r="Z97" s="106">
        <f t="shared" si="47"/>
        <v>0</v>
      </c>
    </row>
    <row r="98" spans="1:26" x14ac:dyDescent="0.4">
      <c r="A98">
        <f>Skurbog!A53</f>
        <v>92</v>
      </c>
      <c r="B98" s="46"/>
      <c r="C98" s="104">
        <f>Skurbog!I53</f>
        <v>0</v>
      </c>
      <c r="D98" s="104">
        <f>Skurbog!Q53</f>
        <v>0</v>
      </c>
      <c r="E98" s="104">
        <f>Skurbog!Y53</f>
        <v>0</v>
      </c>
      <c r="F98" s="104">
        <f>Skurbog!AG53</f>
        <v>0</v>
      </c>
      <c r="G98" s="104">
        <f>Skurbog!AQ53</f>
        <v>0</v>
      </c>
      <c r="H98" s="104">
        <f>Skurbog!AY53</f>
        <v>0</v>
      </c>
      <c r="I98" s="104">
        <f>Skurbog!BG53</f>
        <v>0</v>
      </c>
      <c r="J98" s="104">
        <f>Skurbog!BO53</f>
        <v>0</v>
      </c>
      <c r="K98" s="104">
        <f>Skurbog!BY53</f>
        <v>0</v>
      </c>
      <c r="L98" s="104">
        <f>Skurbog!CG53</f>
        <v>0</v>
      </c>
      <c r="M98" s="104">
        <f>Skurbog!CO53</f>
        <v>0</v>
      </c>
      <c r="N98" s="104">
        <f>Skurbog!CW53</f>
        <v>0</v>
      </c>
      <c r="O98" s="104">
        <f>Skurbog!DG53</f>
        <v>0</v>
      </c>
      <c r="P98" s="104">
        <f>Skurbog!DO53</f>
        <v>0</v>
      </c>
      <c r="Q98" s="104">
        <f>Skurbog!DW53</f>
        <v>0</v>
      </c>
      <c r="R98" s="104">
        <f>Skurbog!EE53</f>
        <v>0</v>
      </c>
      <c r="S98" s="104">
        <f>Skurbog!EO53</f>
        <v>0</v>
      </c>
      <c r="T98" s="104">
        <f>Skurbog!EW53</f>
        <v>0</v>
      </c>
      <c r="U98" s="104">
        <f>Skurbog!FE53</f>
        <v>0</v>
      </c>
      <c r="V98" s="104">
        <f>Skurbog!FM53</f>
        <v>0</v>
      </c>
      <c r="W98" s="104">
        <f>Skurbog!FW53</f>
        <v>0</v>
      </c>
      <c r="X98" s="104">
        <f>Skurbog!GE53</f>
        <v>0</v>
      </c>
      <c r="Y98" s="104">
        <f>Skurbog!GM53</f>
        <v>0</v>
      </c>
      <c r="Z98" s="104">
        <f>Skurbog!GO53</f>
        <v>0</v>
      </c>
    </row>
    <row r="99" spans="1:26" x14ac:dyDescent="0.4">
      <c r="C99" s="106">
        <f>SUM($B98*C98)</f>
        <v>0</v>
      </c>
      <c r="D99" s="106">
        <f t="shared" ref="D99:Z99" si="48">SUM($B98*D98)</f>
        <v>0</v>
      </c>
      <c r="E99" s="106">
        <f t="shared" si="48"/>
        <v>0</v>
      </c>
      <c r="F99" s="106">
        <f t="shared" si="48"/>
        <v>0</v>
      </c>
      <c r="G99" s="106">
        <f>SUM($B98*G98)</f>
        <v>0</v>
      </c>
      <c r="H99" s="106">
        <f>SUM($B98*H98)</f>
        <v>0</v>
      </c>
      <c r="I99" s="106">
        <f t="shared" si="48"/>
        <v>0</v>
      </c>
      <c r="J99" s="106">
        <f t="shared" si="48"/>
        <v>0</v>
      </c>
      <c r="K99" s="106">
        <f t="shared" si="48"/>
        <v>0</v>
      </c>
      <c r="L99" s="106">
        <f t="shared" si="48"/>
        <v>0</v>
      </c>
      <c r="M99" s="106">
        <f t="shared" si="48"/>
        <v>0</v>
      </c>
      <c r="N99" s="106">
        <f t="shared" si="48"/>
        <v>0</v>
      </c>
      <c r="O99" s="106">
        <f t="shared" si="48"/>
        <v>0</v>
      </c>
      <c r="P99" s="106">
        <f t="shared" si="48"/>
        <v>0</v>
      </c>
      <c r="Q99" s="106">
        <f t="shared" si="48"/>
        <v>0</v>
      </c>
      <c r="R99" s="106">
        <f t="shared" si="48"/>
        <v>0</v>
      </c>
      <c r="S99" s="106">
        <f t="shared" si="48"/>
        <v>0</v>
      </c>
      <c r="T99" s="106">
        <f t="shared" si="48"/>
        <v>0</v>
      </c>
      <c r="U99" s="106">
        <f t="shared" si="48"/>
        <v>0</v>
      </c>
      <c r="V99" s="106">
        <f t="shared" si="48"/>
        <v>0</v>
      </c>
      <c r="W99" s="106">
        <f t="shared" si="48"/>
        <v>0</v>
      </c>
      <c r="X99" s="106">
        <f t="shared" si="48"/>
        <v>0</v>
      </c>
      <c r="Y99" s="106">
        <f t="shared" si="48"/>
        <v>0</v>
      </c>
      <c r="Z99" s="106">
        <f t="shared" si="48"/>
        <v>0</v>
      </c>
    </row>
    <row r="100" spans="1:26" x14ac:dyDescent="0.4">
      <c r="A100">
        <f>Skurbog!A54</f>
        <v>93</v>
      </c>
      <c r="B100" s="46"/>
      <c r="C100" s="104">
        <f>Skurbog!I54</f>
        <v>0</v>
      </c>
      <c r="D100" s="104">
        <f>Skurbog!Q54</f>
        <v>0</v>
      </c>
      <c r="E100" s="104">
        <f>Skurbog!Y54</f>
        <v>0</v>
      </c>
      <c r="F100" s="104">
        <f>Skurbog!AG54</f>
        <v>0</v>
      </c>
      <c r="G100" s="104">
        <f>Skurbog!AQ54</f>
        <v>0</v>
      </c>
      <c r="H100" s="104">
        <f>Skurbog!AY54</f>
        <v>0</v>
      </c>
      <c r="I100" s="104">
        <f>Skurbog!BG54</f>
        <v>0</v>
      </c>
      <c r="J100" s="104">
        <f>Skurbog!BO54</f>
        <v>0</v>
      </c>
      <c r="K100" s="104">
        <f>Skurbog!BY54</f>
        <v>0</v>
      </c>
      <c r="L100" s="104">
        <f>Skurbog!CG54</f>
        <v>0</v>
      </c>
      <c r="M100" s="104">
        <f>Skurbog!CO54</f>
        <v>0</v>
      </c>
      <c r="N100" s="104">
        <f>Skurbog!CW54</f>
        <v>0</v>
      </c>
      <c r="O100" s="104">
        <f>Skurbog!DG54</f>
        <v>0</v>
      </c>
      <c r="P100" s="104">
        <f>Skurbog!DO54</f>
        <v>0</v>
      </c>
      <c r="Q100" s="104">
        <f>Skurbog!DW54</f>
        <v>0</v>
      </c>
      <c r="R100" s="104">
        <f>Skurbog!EE54</f>
        <v>0</v>
      </c>
      <c r="S100" s="104">
        <f>Skurbog!EO54</f>
        <v>0</v>
      </c>
      <c r="T100" s="104">
        <f>Skurbog!EW54</f>
        <v>0</v>
      </c>
      <c r="U100" s="104">
        <f>Skurbog!FE54</f>
        <v>0</v>
      </c>
      <c r="V100" s="104">
        <f>Skurbog!FM54</f>
        <v>0</v>
      </c>
      <c r="W100" s="104">
        <f>Skurbog!FW54</f>
        <v>0</v>
      </c>
      <c r="X100" s="104">
        <f>Skurbog!GE54</f>
        <v>0</v>
      </c>
      <c r="Y100" s="104">
        <f>Skurbog!GM54</f>
        <v>0</v>
      </c>
      <c r="Z100" s="104">
        <f>Skurbog!GO54</f>
        <v>0</v>
      </c>
    </row>
    <row r="101" spans="1:26" x14ac:dyDescent="0.4">
      <c r="C101" s="106">
        <f>SUM($B100*C100)</f>
        <v>0</v>
      </c>
      <c r="D101" s="106">
        <f t="shared" ref="D101:Z101" si="49">SUM($B100*D100)</f>
        <v>0</v>
      </c>
      <c r="E101" s="106">
        <f t="shared" si="49"/>
        <v>0</v>
      </c>
      <c r="F101" s="106">
        <f t="shared" si="49"/>
        <v>0</v>
      </c>
      <c r="G101" s="106">
        <f>SUM($B100*G100)</f>
        <v>0</v>
      </c>
      <c r="H101" s="106">
        <f>SUM($B100*H100)</f>
        <v>0</v>
      </c>
      <c r="I101" s="106">
        <f t="shared" si="49"/>
        <v>0</v>
      </c>
      <c r="J101" s="106">
        <f t="shared" si="49"/>
        <v>0</v>
      </c>
      <c r="K101" s="106">
        <f t="shared" si="49"/>
        <v>0</v>
      </c>
      <c r="L101" s="106">
        <f t="shared" si="49"/>
        <v>0</v>
      </c>
      <c r="M101" s="106">
        <f t="shared" si="49"/>
        <v>0</v>
      </c>
      <c r="N101" s="106">
        <f t="shared" si="49"/>
        <v>0</v>
      </c>
      <c r="O101" s="106">
        <f t="shared" si="49"/>
        <v>0</v>
      </c>
      <c r="P101" s="106">
        <f t="shared" si="49"/>
        <v>0</v>
      </c>
      <c r="Q101" s="106">
        <f t="shared" si="49"/>
        <v>0</v>
      </c>
      <c r="R101" s="106">
        <f t="shared" si="49"/>
        <v>0</v>
      </c>
      <c r="S101" s="106">
        <f t="shared" si="49"/>
        <v>0</v>
      </c>
      <c r="T101" s="106">
        <f t="shared" si="49"/>
        <v>0</v>
      </c>
      <c r="U101" s="106">
        <f t="shared" si="49"/>
        <v>0</v>
      </c>
      <c r="V101" s="106">
        <f t="shared" si="49"/>
        <v>0</v>
      </c>
      <c r="W101" s="106">
        <f t="shared" si="49"/>
        <v>0</v>
      </c>
      <c r="X101" s="106">
        <f t="shared" si="49"/>
        <v>0</v>
      </c>
      <c r="Y101" s="106">
        <f t="shared" si="49"/>
        <v>0</v>
      </c>
      <c r="Z101" s="106">
        <f t="shared" si="49"/>
        <v>0</v>
      </c>
    </row>
    <row r="102" spans="1:26" x14ac:dyDescent="0.4">
      <c r="A102">
        <f>Skurbog!A55</f>
        <v>94</v>
      </c>
      <c r="B102" s="46"/>
      <c r="C102" s="104">
        <f>Skurbog!I55</f>
        <v>0</v>
      </c>
      <c r="D102" s="104">
        <f>Skurbog!Q55</f>
        <v>0</v>
      </c>
      <c r="E102" s="104">
        <f>Skurbog!Y55</f>
        <v>0</v>
      </c>
      <c r="F102" s="104">
        <f>Skurbog!AG55</f>
        <v>0</v>
      </c>
      <c r="G102" s="104">
        <f>Skurbog!AQ55</f>
        <v>0</v>
      </c>
      <c r="H102" s="104">
        <f>Skurbog!AY55</f>
        <v>0</v>
      </c>
      <c r="I102" s="104">
        <f>Skurbog!BG55</f>
        <v>0</v>
      </c>
      <c r="J102" s="104">
        <f>Skurbog!BO55</f>
        <v>0</v>
      </c>
      <c r="K102" s="104">
        <f>Skurbog!BY55</f>
        <v>0</v>
      </c>
      <c r="L102" s="104">
        <f>Skurbog!CG55</f>
        <v>0</v>
      </c>
      <c r="M102" s="104">
        <f>Skurbog!CO55</f>
        <v>0</v>
      </c>
      <c r="N102" s="104">
        <f>Skurbog!CW55</f>
        <v>0</v>
      </c>
      <c r="O102" s="104">
        <f>Skurbog!DG55</f>
        <v>0</v>
      </c>
      <c r="P102" s="104">
        <f>Skurbog!DO55</f>
        <v>0</v>
      </c>
      <c r="Q102" s="104">
        <f>Skurbog!DW55</f>
        <v>0</v>
      </c>
      <c r="R102" s="104">
        <f>Skurbog!EE55</f>
        <v>0</v>
      </c>
      <c r="S102" s="104">
        <f>Skurbog!EO55</f>
        <v>0</v>
      </c>
      <c r="T102" s="104">
        <f>Skurbog!EW55</f>
        <v>0</v>
      </c>
      <c r="U102" s="104">
        <f>Skurbog!FE55</f>
        <v>0</v>
      </c>
      <c r="V102" s="104">
        <f>Skurbog!FM55</f>
        <v>0</v>
      </c>
      <c r="W102" s="104">
        <f>Skurbog!FW55</f>
        <v>0</v>
      </c>
      <c r="X102" s="104">
        <f>Skurbog!GE55</f>
        <v>0</v>
      </c>
      <c r="Y102" s="104">
        <f>Skurbog!GM55</f>
        <v>0</v>
      </c>
      <c r="Z102" s="104">
        <f>Skurbog!GO55</f>
        <v>0</v>
      </c>
    </row>
    <row r="103" spans="1:26" x14ac:dyDescent="0.4">
      <c r="C103" s="106">
        <f>SUM($B102*C102)</f>
        <v>0</v>
      </c>
      <c r="D103" s="106">
        <f t="shared" ref="D103:Z103" si="50">SUM($B102*D102)</f>
        <v>0</v>
      </c>
      <c r="E103" s="106">
        <f t="shared" si="50"/>
        <v>0</v>
      </c>
      <c r="F103" s="106">
        <f t="shared" si="50"/>
        <v>0</v>
      </c>
      <c r="G103" s="106">
        <f t="shared" si="50"/>
        <v>0</v>
      </c>
      <c r="H103" s="106">
        <f t="shared" si="50"/>
        <v>0</v>
      </c>
      <c r="I103" s="106">
        <f t="shared" si="50"/>
        <v>0</v>
      </c>
      <c r="J103" s="106">
        <f t="shared" si="50"/>
        <v>0</v>
      </c>
      <c r="K103" s="106">
        <f t="shared" si="50"/>
        <v>0</v>
      </c>
      <c r="L103" s="106">
        <f t="shared" si="50"/>
        <v>0</v>
      </c>
      <c r="M103" s="106">
        <f t="shared" si="50"/>
        <v>0</v>
      </c>
      <c r="N103" s="106">
        <f t="shared" si="50"/>
        <v>0</v>
      </c>
      <c r="O103" s="106">
        <f t="shared" si="50"/>
        <v>0</v>
      </c>
      <c r="P103" s="106">
        <f t="shared" si="50"/>
        <v>0</v>
      </c>
      <c r="Q103" s="106">
        <f t="shared" si="50"/>
        <v>0</v>
      </c>
      <c r="R103" s="106">
        <f t="shared" si="50"/>
        <v>0</v>
      </c>
      <c r="S103" s="106">
        <f t="shared" si="50"/>
        <v>0</v>
      </c>
      <c r="T103" s="106">
        <f t="shared" si="50"/>
        <v>0</v>
      </c>
      <c r="U103" s="106">
        <f t="shared" si="50"/>
        <v>0</v>
      </c>
      <c r="V103" s="106">
        <f t="shared" si="50"/>
        <v>0</v>
      </c>
      <c r="W103" s="106">
        <f t="shared" si="50"/>
        <v>0</v>
      </c>
      <c r="X103" s="106">
        <f t="shared" si="50"/>
        <v>0</v>
      </c>
      <c r="Y103" s="106">
        <f t="shared" si="50"/>
        <v>0</v>
      </c>
      <c r="Z103" s="106">
        <f t="shared" si="50"/>
        <v>0</v>
      </c>
    </row>
    <row r="104" spans="1:26" x14ac:dyDescent="0.4">
      <c r="A104">
        <f>Skurbog!A56</f>
        <v>95</v>
      </c>
      <c r="B104" s="46"/>
      <c r="C104" s="104">
        <f>Skurbog!I56</f>
        <v>0</v>
      </c>
      <c r="D104" s="104">
        <f>Skurbog!Q56</f>
        <v>0</v>
      </c>
      <c r="E104" s="104">
        <f>Skurbog!Y56</f>
        <v>0</v>
      </c>
      <c r="F104" s="104">
        <f>Skurbog!AG56</f>
        <v>0</v>
      </c>
      <c r="G104" s="104">
        <f>Skurbog!AQ56</f>
        <v>0</v>
      </c>
      <c r="H104" s="104">
        <f>Skurbog!AY56</f>
        <v>0</v>
      </c>
      <c r="I104" s="104">
        <f>Skurbog!BG56</f>
        <v>0</v>
      </c>
      <c r="J104" s="104">
        <f>Skurbog!BO56</f>
        <v>0</v>
      </c>
      <c r="K104" s="104">
        <f>Skurbog!BY56</f>
        <v>0</v>
      </c>
      <c r="L104" s="104">
        <f>Skurbog!CG56</f>
        <v>0</v>
      </c>
      <c r="M104" s="104">
        <f>Skurbog!CO56</f>
        <v>0</v>
      </c>
      <c r="N104" s="104">
        <f>Skurbog!CW56</f>
        <v>0</v>
      </c>
      <c r="O104" s="104">
        <f>Skurbog!DG56</f>
        <v>0</v>
      </c>
      <c r="P104" s="104">
        <f>Skurbog!DO56</f>
        <v>0</v>
      </c>
      <c r="Q104" s="104">
        <f>Skurbog!DW56</f>
        <v>0</v>
      </c>
      <c r="R104" s="104">
        <f>Skurbog!EE56</f>
        <v>0</v>
      </c>
      <c r="S104" s="104">
        <f>Skurbog!EO56</f>
        <v>0</v>
      </c>
      <c r="T104" s="104">
        <f>Skurbog!EW56</f>
        <v>0</v>
      </c>
      <c r="U104" s="104">
        <f>Skurbog!FE56</f>
        <v>0</v>
      </c>
      <c r="V104" s="104">
        <f>Skurbog!FM56</f>
        <v>0</v>
      </c>
      <c r="W104" s="104">
        <f>Skurbog!FW56</f>
        <v>0</v>
      </c>
      <c r="X104" s="104">
        <f>Skurbog!GE56</f>
        <v>0</v>
      </c>
      <c r="Y104" s="104">
        <f>Skurbog!GM56</f>
        <v>0</v>
      </c>
      <c r="Z104" s="104">
        <f>Skurbog!GO56</f>
        <v>0</v>
      </c>
    </row>
    <row r="105" spans="1:26" x14ac:dyDescent="0.4">
      <c r="C105" s="106">
        <f>SUM($B104*C104)</f>
        <v>0</v>
      </c>
      <c r="D105" s="106">
        <f t="shared" ref="D105:Z105" si="51">SUM($B104*D104)</f>
        <v>0</v>
      </c>
      <c r="E105" s="106">
        <f t="shared" si="51"/>
        <v>0</v>
      </c>
      <c r="F105" s="106">
        <f t="shared" si="51"/>
        <v>0</v>
      </c>
      <c r="G105" s="106">
        <f>SUM($B104*G104)</f>
        <v>0</v>
      </c>
      <c r="H105" s="106">
        <f>SUM($B104*H104)</f>
        <v>0</v>
      </c>
      <c r="I105" s="106">
        <f t="shared" si="51"/>
        <v>0</v>
      </c>
      <c r="J105" s="106">
        <f t="shared" si="51"/>
        <v>0</v>
      </c>
      <c r="K105" s="106">
        <f t="shared" si="51"/>
        <v>0</v>
      </c>
      <c r="L105" s="106">
        <f t="shared" si="51"/>
        <v>0</v>
      </c>
      <c r="M105" s="106">
        <f t="shared" si="51"/>
        <v>0</v>
      </c>
      <c r="N105" s="106">
        <f t="shared" si="51"/>
        <v>0</v>
      </c>
      <c r="O105" s="106">
        <f t="shared" si="51"/>
        <v>0</v>
      </c>
      <c r="P105" s="106">
        <f t="shared" si="51"/>
        <v>0</v>
      </c>
      <c r="Q105" s="106">
        <f t="shared" si="51"/>
        <v>0</v>
      </c>
      <c r="R105" s="106">
        <f t="shared" si="51"/>
        <v>0</v>
      </c>
      <c r="S105" s="106">
        <f t="shared" si="51"/>
        <v>0</v>
      </c>
      <c r="T105" s="106">
        <f t="shared" si="51"/>
        <v>0</v>
      </c>
      <c r="U105" s="106">
        <f t="shared" si="51"/>
        <v>0</v>
      </c>
      <c r="V105" s="106">
        <f t="shared" si="51"/>
        <v>0</v>
      </c>
      <c r="W105" s="106">
        <f t="shared" si="51"/>
        <v>0</v>
      </c>
      <c r="X105" s="106">
        <f t="shared" si="51"/>
        <v>0</v>
      </c>
      <c r="Y105" s="106">
        <f t="shared" si="51"/>
        <v>0</v>
      </c>
      <c r="Z105" s="106">
        <f t="shared" si="51"/>
        <v>0</v>
      </c>
    </row>
    <row r="106" spans="1:26" x14ac:dyDescent="0.4">
      <c r="A106">
        <f>Skurbog!A57</f>
        <v>96</v>
      </c>
      <c r="B106" s="46"/>
      <c r="C106" s="104">
        <f>Skurbog!I57</f>
        <v>0</v>
      </c>
      <c r="D106" s="104">
        <f>Skurbog!Q57</f>
        <v>0</v>
      </c>
      <c r="E106" s="104">
        <f>Skurbog!Y57</f>
        <v>0</v>
      </c>
      <c r="F106" s="104">
        <f>Skurbog!AG57</f>
        <v>0</v>
      </c>
      <c r="G106" s="104">
        <f>Skurbog!AQ57</f>
        <v>0</v>
      </c>
      <c r="H106" s="104">
        <f>Skurbog!AY57</f>
        <v>0</v>
      </c>
      <c r="I106" s="104">
        <f>Skurbog!BG57</f>
        <v>0</v>
      </c>
      <c r="J106" s="104">
        <f>Skurbog!BO57</f>
        <v>0</v>
      </c>
      <c r="K106" s="104">
        <f>Skurbog!BY57</f>
        <v>0</v>
      </c>
      <c r="L106" s="104">
        <f>Skurbog!CG57</f>
        <v>0</v>
      </c>
      <c r="M106" s="104">
        <f>Skurbog!CO57</f>
        <v>0</v>
      </c>
      <c r="N106" s="104">
        <f>Skurbog!CW57</f>
        <v>0</v>
      </c>
      <c r="O106" s="104">
        <f>Skurbog!DG57</f>
        <v>0</v>
      </c>
      <c r="P106" s="104">
        <f>Skurbog!DO57</f>
        <v>0</v>
      </c>
      <c r="Q106" s="104">
        <f>Skurbog!DW57</f>
        <v>0</v>
      </c>
      <c r="R106" s="104">
        <f>Skurbog!EE57</f>
        <v>0</v>
      </c>
      <c r="S106" s="104">
        <f>Skurbog!EO57</f>
        <v>0</v>
      </c>
      <c r="T106" s="104">
        <f>Skurbog!EW57</f>
        <v>0</v>
      </c>
      <c r="U106" s="104">
        <f>Skurbog!FE57</f>
        <v>0</v>
      </c>
      <c r="V106" s="104">
        <f>Skurbog!FM57</f>
        <v>0</v>
      </c>
      <c r="W106" s="104">
        <f>Skurbog!FW57</f>
        <v>0</v>
      </c>
      <c r="X106" s="104">
        <f>Skurbog!GE57</f>
        <v>0</v>
      </c>
      <c r="Y106" s="104">
        <f>Skurbog!GM57</f>
        <v>0</v>
      </c>
      <c r="Z106" s="104">
        <f>Skurbog!GO57</f>
        <v>0</v>
      </c>
    </row>
    <row r="107" spans="1:26" x14ac:dyDescent="0.4">
      <c r="C107" s="106">
        <f>SUM($B106*C106)</f>
        <v>0</v>
      </c>
      <c r="D107" s="106">
        <f t="shared" ref="D107:Z107" si="52">SUM($B106*D106)</f>
        <v>0</v>
      </c>
      <c r="E107" s="106">
        <f t="shared" si="52"/>
        <v>0</v>
      </c>
      <c r="F107" s="106">
        <f t="shared" si="52"/>
        <v>0</v>
      </c>
      <c r="G107" s="106">
        <f>SUM($B106*G106)</f>
        <v>0</v>
      </c>
      <c r="H107" s="106">
        <f>SUM($B106*H106)</f>
        <v>0</v>
      </c>
      <c r="I107" s="106">
        <f t="shared" si="52"/>
        <v>0</v>
      </c>
      <c r="J107" s="106">
        <f t="shared" si="52"/>
        <v>0</v>
      </c>
      <c r="K107" s="106">
        <f t="shared" si="52"/>
        <v>0</v>
      </c>
      <c r="L107" s="106">
        <f t="shared" si="52"/>
        <v>0</v>
      </c>
      <c r="M107" s="106">
        <f t="shared" si="52"/>
        <v>0</v>
      </c>
      <c r="N107" s="106">
        <f t="shared" si="52"/>
        <v>0</v>
      </c>
      <c r="O107" s="106">
        <f t="shared" si="52"/>
        <v>0</v>
      </c>
      <c r="P107" s="106">
        <f t="shared" si="52"/>
        <v>0</v>
      </c>
      <c r="Q107" s="106">
        <f t="shared" si="52"/>
        <v>0</v>
      </c>
      <c r="R107" s="106">
        <f t="shared" si="52"/>
        <v>0</v>
      </c>
      <c r="S107" s="106">
        <f t="shared" si="52"/>
        <v>0</v>
      </c>
      <c r="T107" s="106">
        <f t="shared" si="52"/>
        <v>0</v>
      </c>
      <c r="U107" s="106">
        <f t="shared" si="52"/>
        <v>0</v>
      </c>
      <c r="V107" s="106">
        <f t="shared" si="52"/>
        <v>0</v>
      </c>
      <c r="W107" s="106">
        <f t="shared" si="52"/>
        <v>0</v>
      </c>
      <c r="X107" s="106">
        <f t="shared" si="52"/>
        <v>0</v>
      </c>
      <c r="Y107" s="106">
        <f t="shared" si="52"/>
        <v>0</v>
      </c>
      <c r="Z107" s="106">
        <f t="shared" si="52"/>
        <v>0</v>
      </c>
    </row>
    <row r="108" spans="1:26" x14ac:dyDescent="0.4">
      <c r="A108">
        <f>Skurbog!A58</f>
        <v>0</v>
      </c>
      <c r="B108" s="46"/>
      <c r="C108" s="104">
        <f>Skurbog!I58</f>
        <v>0</v>
      </c>
      <c r="D108" s="104">
        <f>Skurbog!Q58</f>
        <v>0</v>
      </c>
      <c r="E108" s="104">
        <f>Skurbog!Y58</f>
        <v>0</v>
      </c>
      <c r="F108" s="104">
        <f>Skurbog!AG58</f>
        <v>0</v>
      </c>
      <c r="G108" s="104">
        <f>Skurbog!AQ58</f>
        <v>0</v>
      </c>
      <c r="H108" s="104">
        <f>Skurbog!AY58</f>
        <v>0</v>
      </c>
      <c r="I108" s="104">
        <f>Skurbog!BG58</f>
        <v>0</v>
      </c>
      <c r="J108" s="104">
        <f>Skurbog!BO58</f>
        <v>0</v>
      </c>
      <c r="K108" s="104">
        <f>Skurbog!BY58</f>
        <v>0</v>
      </c>
      <c r="L108" s="104">
        <f>Skurbog!CG58</f>
        <v>0</v>
      </c>
      <c r="M108" s="104">
        <f>Skurbog!CO58</f>
        <v>0</v>
      </c>
      <c r="N108" s="104">
        <f>Skurbog!CW58</f>
        <v>0</v>
      </c>
      <c r="O108" s="104">
        <f>Skurbog!DG58</f>
        <v>0</v>
      </c>
      <c r="P108" s="104">
        <f>Skurbog!DO58</f>
        <v>0</v>
      </c>
      <c r="Q108" s="104">
        <f>Skurbog!DW58</f>
        <v>0</v>
      </c>
      <c r="R108" s="104">
        <f>Skurbog!EE58</f>
        <v>0</v>
      </c>
      <c r="S108" s="104">
        <f>Skurbog!EO58</f>
        <v>0</v>
      </c>
      <c r="T108" s="104">
        <f>Skurbog!EW58</f>
        <v>0</v>
      </c>
      <c r="U108" s="104">
        <f>Skurbog!FE58</f>
        <v>0</v>
      </c>
      <c r="V108" s="104">
        <f>Skurbog!FM58</f>
        <v>0</v>
      </c>
      <c r="W108" s="104">
        <f>Skurbog!FW58</f>
        <v>0</v>
      </c>
      <c r="X108" s="104">
        <f>Skurbog!GE58</f>
        <v>0</v>
      </c>
      <c r="Y108" s="104">
        <f>Skurbog!GM58</f>
        <v>0</v>
      </c>
      <c r="Z108" s="104">
        <f>Skurbog!GO58</f>
        <v>0</v>
      </c>
    </row>
    <row r="109" spans="1:26" x14ac:dyDescent="0.4">
      <c r="C109" s="106">
        <f>SUM($B108*C108)</f>
        <v>0</v>
      </c>
      <c r="D109" s="106">
        <f t="shared" ref="D109:Z109" si="53">SUM($B108*D108)</f>
        <v>0</v>
      </c>
      <c r="E109" s="106">
        <f t="shared" si="53"/>
        <v>0</v>
      </c>
      <c r="F109" s="106">
        <f t="shared" si="53"/>
        <v>0</v>
      </c>
      <c r="G109" s="106">
        <f>SUM($B108*G108)</f>
        <v>0</v>
      </c>
      <c r="H109" s="106">
        <f>SUM($B108*H108)</f>
        <v>0</v>
      </c>
      <c r="I109" s="106">
        <f t="shared" si="53"/>
        <v>0</v>
      </c>
      <c r="J109" s="106">
        <f t="shared" si="53"/>
        <v>0</v>
      </c>
      <c r="K109" s="106">
        <f t="shared" si="53"/>
        <v>0</v>
      </c>
      <c r="L109" s="106">
        <f t="shared" si="53"/>
        <v>0</v>
      </c>
      <c r="M109" s="106">
        <f t="shared" si="53"/>
        <v>0</v>
      </c>
      <c r="N109" s="106">
        <f t="shared" si="53"/>
        <v>0</v>
      </c>
      <c r="O109" s="106">
        <f t="shared" si="53"/>
        <v>0</v>
      </c>
      <c r="P109" s="106">
        <f t="shared" si="53"/>
        <v>0</v>
      </c>
      <c r="Q109" s="106">
        <f t="shared" si="53"/>
        <v>0</v>
      </c>
      <c r="R109" s="106">
        <f t="shared" si="53"/>
        <v>0</v>
      </c>
      <c r="S109" s="106">
        <f t="shared" si="53"/>
        <v>0</v>
      </c>
      <c r="T109" s="106">
        <f t="shared" si="53"/>
        <v>0</v>
      </c>
      <c r="U109" s="106">
        <f t="shared" si="53"/>
        <v>0</v>
      </c>
      <c r="V109" s="106">
        <f t="shared" si="53"/>
        <v>0</v>
      </c>
      <c r="W109" s="106">
        <f t="shared" si="53"/>
        <v>0</v>
      </c>
      <c r="X109" s="106">
        <f t="shared" si="53"/>
        <v>0</v>
      </c>
      <c r="Y109" s="106">
        <f t="shared" si="53"/>
        <v>0</v>
      </c>
      <c r="Z109" s="106">
        <f t="shared" si="53"/>
        <v>0</v>
      </c>
    </row>
    <row r="110" spans="1:26" x14ac:dyDescent="0.4">
      <c r="A110">
        <f>Skurbog!A61</f>
        <v>1</v>
      </c>
      <c r="B110" s="46"/>
      <c r="C110" s="104">
        <f>Skurbog!I61</f>
        <v>0</v>
      </c>
      <c r="D110" s="104">
        <f>Skurbog!Q61</f>
        <v>0</v>
      </c>
      <c r="E110" s="104">
        <f>Skurbog!Y61</f>
        <v>0</v>
      </c>
      <c r="F110" s="104">
        <f>Skurbog!AG61</f>
        <v>0</v>
      </c>
      <c r="G110" s="104">
        <f>Skurbog!AQ61</f>
        <v>0</v>
      </c>
      <c r="H110" s="104">
        <f>Skurbog!AY61</f>
        <v>0</v>
      </c>
      <c r="I110" s="104">
        <f>Skurbog!BG61</f>
        <v>0</v>
      </c>
      <c r="J110" s="104">
        <f>Skurbog!BO61</f>
        <v>0</v>
      </c>
      <c r="K110" s="104">
        <f>Skurbog!BY61</f>
        <v>0</v>
      </c>
      <c r="L110" s="104">
        <f>Skurbog!CG61</f>
        <v>0</v>
      </c>
      <c r="M110" s="104">
        <f>Skurbog!CO61</f>
        <v>0</v>
      </c>
      <c r="N110" s="104">
        <f>Skurbog!CW61</f>
        <v>0</v>
      </c>
      <c r="O110" s="104">
        <f>Skurbog!DG61</f>
        <v>0</v>
      </c>
      <c r="P110" s="104">
        <f>Skurbog!DO61</f>
        <v>0</v>
      </c>
      <c r="Q110" s="104">
        <f>Skurbog!DW61</f>
        <v>0</v>
      </c>
      <c r="R110" s="104">
        <f>Skurbog!EE61</f>
        <v>0</v>
      </c>
      <c r="S110" s="104">
        <f>Skurbog!EO61</f>
        <v>0</v>
      </c>
      <c r="T110" s="104">
        <f>Skurbog!EW61</f>
        <v>0</v>
      </c>
      <c r="U110" s="104">
        <f>Skurbog!FE61</f>
        <v>0</v>
      </c>
      <c r="V110" s="104">
        <f>Skurbog!FM61</f>
        <v>0</v>
      </c>
      <c r="W110" s="104">
        <f>Skurbog!FW61</f>
        <v>0</v>
      </c>
      <c r="X110" s="104">
        <f>Skurbog!GE61</f>
        <v>0</v>
      </c>
      <c r="Y110" s="104">
        <f>Skurbog!GM61</f>
        <v>0</v>
      </c>
      <c r="Z110" s="104">
        <f>Skurbog!GO61</f>
        <v>0</v>
      </c>
    </row>
    <row r="111" spans="1:26" x14ac:dyDescent="0.4">
      <c r="C111" s="106">
        <f>SUM($B110*C110)</f>
        <v>0</v>
      </c>
      <c r="D111" s="106">
        <f t="shared" ref="D111:Z111" si="54">SUM($B110*D110)</f>
        <v>0</v>
      </c>
      <c r="E111" s="106">
        <f t="shared" si="54"/>
        <v>0</v>
      </c>
      <c r="F111" s="106">
        <f t="shared" si="54"/>
        <v>0</v>
      </c>
      <c r="G111" s="106">
        <f>SUM($B110*G110)</f>
        <v>0</v>
      </c>
      <c r="H111" s="106">
        <f>SUM($B110*H110)</f>
        <v>0</v>
      </c>
      <c r="I111" s="106">
        <f t="shared" si="54"/>
        <v>0</v>
      </c>
      <c r="J111" s="106">
        <f t="shared" si="54"/>
        <v>0</v>
      </c>
      <c r="K111" s="106">
        <f t="shared" si="54"/>
        <v>0</v>
      </c>
      <c r="L111" s="106">
        <f t="shared" si="54"/>
        <v>0</v>
      </c>
      <c r="M111" s="106">
        <f t="shared" si="54"/>
        <v>0</v>
      </c>
      <c r="N111" s="106">
        <f t="shared" si="54"/>
        <v>0</v>
      </c>
      <c r="O111" s="106">
        <f t="shared" si="54"/>
        <v>0</v>
      </c>
      <c r="P111" s="106">
        <f t="shared" si="54"/>
        <v>0</v>
      </c>
      <c r="Q111" s="106">
        <f t="shared" si="54"/>
        <v>0</v>
      </c>
      <c r="R111" s="106">
        <f t="shared" si="54"/>
        <v>0</v>
      </c>
      <c r="S111" s="106">
        <f t="shared" si="54"/>
        <v>0</v>
      </c>
      <c r="T111" s="106">
        <f t="shared" si="54"/>
        <v>0</v>
      </c>
      <c r="U111" s="106">
        <f t="shared" si="54"/>
        <v>0</v>
      </c>
      <c r="V111" s="106">
        <f t="shared" si="54"/>
        <v>0</v>
      </c>
      <c r="W111" s="106">
        <f t="shared" si="54"/>
        <v>0</v>
      </c>
      <c r="X111" s="106">
        <f t="shared" si="54"/>
        <v>0</v>
      </c>
      <c r="Y111" s="106">
        <f t="shared" si="54"/>
        <v>0</v>
      </c>
      <c r="Z111" s="106">
        <f t="shared" si="54"/>
        <v>0</v>
      </c>
    </row>
    <row r="112" spans="1:26" x14ac:dyDescent="0.4">
      <c r="A112">
        <f>Skurbog!A62</f>
        <v>2</v>
      </c>
      <c r="B112" s="46"/>
      <c r="C112" s="104">
        <f>Skurbog!I62</f>
        <v>0</v>
      </c>
      <c r="D112" s="104">
        <f>Skurbog!Q62</f>
        <v>0</v>
      </c>
      <c r="E112" s="104">
        <f>Skurbog!Y62</f>
        <v>0</v>
      </c>
      <c r="F112" s="104">
        <f>Skurbog!AG62</f>
        <v>0</v>
      </c>
      <c r="G112" s="104">
        <f>Skurbog!AQ62</f>
        <v>0</v>
      </c>
      <c r="H112" s="104">
        <f>Skurbog!AY62</f>
        <v>0</v>
      </c>
      <c r="I112" s="104">
        <f>Skurbog!BG62</f>
        <v>0</v>
      </c>
      <c r="J112" s="104">
        <f>Skurbog!BO62</f>
        <v>0</v>
      </c>
      <c r="K112" s="104">
        <f>Skurbog!BY62</f>
        <v>0</v>
      </c>
      <c r="L112" s="104">
        <f>Skurbog!CG62</f>
        <v>0</v>
      </c>
      <c r="M112" s="104">
        <f>Skurbog!CO62</f>
        <v>0</v>
      </c>
      <c r="N112" s="104">
        <f>Skurbog!CW62</f>
        <v>0</v>
      </c>
      <c r="O112" s="104">
        <f>Skurbog!DG62</f>
        <v>0</v>
      </c>
      <c r="P112" s="104">
        <f>Skurbog!DO62</f>
        <v>0</v>
      </c>
      <c r="Q112" s="104">
        <f>Skurbog!DW62</f>
        <v>0</v>
      </c>
      <c r="R112" s="104">
        <f>Skurbog!EE62</f>
        <v>0</v>
      </c>
      <c r="S112" s="104">
        <f>Skurbog!EO62</f>
        <v>0</v>
      </c>
      <c r="T112" s="104">
        <f>Skurbog!EW62</f>
        <v>0</v>
      </c>
      <c r="U112" s="104">
        <f>Skurbog!FE62</f>
        <v>0</v>
      </c>
      <c r="V112" s="104">
        <f>Skurbog!FM62</f>
        <v>0</v>
      </c>
      <c r="W112" s="104">
        <f>Skurbog!FW62</f>
        <v>0</v>
      </c>
      <c r="X112" s="104">
        <f>Skurbog!GE62</f>
        <v>0</v>
      </c>
      <c r="Y112" s="104">
        <f>Skurbog!GM62</f>
        <v>0</v>
      </c>
      <c r="Z112" s="104">
        <f>Skurbog!GO62</f>
        <v>0</v>
      </c>
    </row>
    <row r="113" spans="1:26" x14ac:dyDescent="0.4">
      <c r="C113" s="106">
        <f>SUM($B112*C112)</f>
        <v>0</v>
      </c>
      <c r="D113" s="106">
        <f t="shared" ref="D113:Z113" si="55">SUM($B112*D112)</f>
        <v>0</v>
      </c>
      <c r="E113" s="106">
        <f t="shared" si="55"/>
        <v>0</v>
      </c>
      <c r="F113" s="106">
        <f t="shared" si="55"/>
        <v>0</v>
      </c>
      <c r="G113" s="106">
        <f>SUM($B112*G112)</f>
        <v>0</v>
      </c>
      <c r="H113" s="106">
        <f>SUM($B112*H112)</f>
        <v>0</v>
      </c>
      <c r="I113" s="106">
        <f t="shared" si="55"/>
        <v>0</v>
      </c>
      <c r="J113" s="106">
        <f t="shared" si="55"/>
        <v>0</v>
      </c>
      <c r="K113" s="106">
        <f t="shared" si="55"/>
        <v>0</v>
      </c>
      <c r="L113" s="106">
        <f t="shared" si="55"/>
        <v>0</v>
      </c>
      <c r="M113" s="106">
        <f t="shared" si="55"/>
        <v>0</v>
      </c>
      <c r="N113" s="106">
        <f t="shared" si="55"/>
        <v>0</v>
      </c>
      <c r="O113" s="106">
        <f t="shared" si="55"/>
        <v>0</v>
      </c>
      <c r="P113" s="106">
        <f t="shared" si="55"/>
        <v>0</v>
      </c>
      <c r="Q113" s="106">
        <f t="shared" si="55"/>
        <v>0</v>
      </c>
      <c r="R113" s="106">
        <f t="shared" si="55"/>
        <v>0</v>
      </c>
      <c r="S113" s="106">
        <f t="shared" si="55"/>
        <v>0</v>
      </c>
      <c r="T113" s="106">
        <f t="shared" si="55"/>
        <v>0</v>
      </c>
      <c r="U113" s="106">
        <f t="shared" si="55"/>
        <v>0</v>
      </c>
      <c r="V113" s="106">
        <f t="shared" si="55"/>
        <v>0</v>
      </c>
      <c r="W113" s="106">
        <f t="shared" si="55"/>
        <v>0</v>
      </c>
      <c r="X113" s="106">
        <f t="shared" si="55"/>
        <v>0</v>
      </c>
      <c r="Y113" s="106">
        <f t="shared" si="55"/>
        <v>0</v>
      </c>
      <c r="Z113" s="106">
        <f t="shared" si="55"/>
        <v>0</v>
      </c>
    </row>
    <row r="114" spans="1:26" x14ac:dyDescent="0.4">
      <c r="A114">
        <f>Skurbog!A63</f>
        <v>3</v>
      </c>
      <c r="B114" s="46"/>
      <c r="C114" s="104">
        <f>Skurbog!I63</f>
        <v>0</v>
      </c>
      <c r="D114" s="104">
        <f>Skurbog!Q63</f>
        <v>0</v>
      </c>
      <c r="E114" s="104">
        <f>Skurbog!Y63</f>
        <v>0</v>
      </c>
      <c r="F114" s="104">
        <f>Skurbog!AG63</f>
        <v>0</v>
      </c>
      <c r="G114" s="104">
        <f>Skurbog!AQ63</f>
        <v>0</v>
      </c>
      <c r="H114" s="104">
        <f>Skurbog!AY63</f>
        <v>0</v>
      </c>
      <c r="I114" s="104">
        <f>Skurbog!BG63</f>
        <v>0</v>
      </c>
      <c r="J114" s="104">
        <f>Skurbog!BO63</f>
        <v>0</v>
      </c>
      <c r="K114" s="104">
        <f>Skurbog!BY63</f>
        <v>0</v>
      </c>
      <c r="L114" s="104">
        <f>Skurbog!CG63</f>
        <v>0</v>
      </c>
      <c r="M114" s="104">
        <f>Skurbog!CO63</f>
        <v>0</v>
      </c>
      <c r="N114" s="104">
        <f>Skurbog!CW63</f>
        <v>0</v>
      </c>
      <c r="O114" s="104">
        <f>Skurbog!DG63</f>
        <v>0</v>
      </c>
      <c r="P114" s="104">
        <f>Skurbog!DO63</f>
        <v>0</v>
      </c>
      <c r="Q114" s="104">
        <f>Skurbog!DW63</f>
        <v>0</v>
      </c>
      <c r="R114" s="104">
        <f>Skurbog!EE63</f>
        <v>0</v>
      </c>
      <c r="S114" s="104">
        <f>Skurbog!EO63</f>
        <v>0</v>
      </c>
      <c r="T114" s="104">
        <f>Skurbog!EW63</f>
        <v>0</v>
      </c>
      <c r="U114" s="104">
        <f>Skurbog!FE63</f>
        <v>0</v>
      </c>
      <c r="V114" s="104">
        <f>Skurbog!FM63</f>
        <v>0</v>
      </c>
      <c r="W114" s="104">
        <f>Skurbog!FW63</f>
        <v>0</v>
      </c>
      <c r="X114" s="104">
        <f>Skurbog!GE63</f>
        <v>0</v>
      </c>
      <c r="Y114" s="104">
        <f>Skurbog!GM63</f>
        <v>0</v>
      </c>
      <c r="Z114" s="104">
        <f>Skurbog!GO63</f>
        <v>0</v>
      </c>
    </row>
    <row r="115" spans="1:26" x14ac:dyDescent="0.4">
      <c r="C115" s="106">
        <f>SUM($B114*C114)</f>
        <v>0</v>
      </c>
      <c r="D115" s="106">
        <f t="shared" ref="D115:Z115" si="56">SUM($B114*D114)</f>
        <v>0</v>
      </c>
      <c r="E115" s="106">
        <f t="shared" si="56"/>
        <v>0</v>
      </c>
      <c r="F115" s="106">
        <f t="shared" si="56"/>
        <v>0</v>
      </c>
      <c r="G115" s="106">
        <f>SUM($B114*G114)</f>
        <v>0</v>
      </c>
      <c r="H115" s="106">
        <f>SUM($B114*H114)</f>
        <v>0</v>
      </c>
      <c r="I115" s="106">
        <f t="shared" si="56"/>
        <v>0</v>
      </c>
      <c r="J115" s="106">
        <f t="shared" si="56"/>
        <v>0</v>
      </c>
      <c r="K115" s="106">
        <f t="shared" si="56"/>
        <v>0</v>
      </c>
      <c r="L115" s="106">
        <f t="shared" si="56"/>
        <v>0</v>
      </c>
      <c r="M115" s="106">
        <f t="shared" si="56"/>
        <v>0</v>
      </c>
      <c r="N115" s="106">
        <f t="shared" si="56"/>
        <v>0</v>
      </c>
      <c r="O115" s="106">
        <f t="shared" si="56"/>
        <v>0</v>
      </c>
      <c r="P115" s="106">
        <f t="shared" si="56"/>
        <v>0</v>
      </c>
      <c r="Q115" s="106">
        <f t="shared" si="56"/>
        <v>0</v>
      </c>
      <c r="R115" s="106">
        <f t="shared" si="56"/>
        <v>0</v>
      </c>
      <c r="S115" s="106">
        <f t="shared" si="56"/>
        <v>0</v>
      </c>
      <c r="T115" s="106">
        <f t="shared" si="56"/>
        <v>0</v>
      </c>
      <c r="U115" s="106">
        <f t="shared" si="56"/>
        <v>0</v>
      </c>
      <c r="V115" s="106">
        <f t="shared" si="56"/>
        <v>0</v>
      </c>
      <c r="W115" s="106">
        <f t="shared" si="56"/>
        <v>0</v>
      </c>
      <c r="X115" s="106">
        <f t="shared" si="56"/>
        <v>0</v>
      </c>
      <c r="Y115" s="106">
        <f t="shared" si="56"/>
        <v>0</v>
      </c>
      <c r="Z115" s="106">
        <f t="shared" si="56"/>
        <v>0</v>
      </c>
    </row>
    <row r="116" spans="1:26" x14ac:dyDescent="0.4">
      <c r="A116">
        <f>Skurbog!A64</f>
        <v>4</v>
      </c>
      <c r="B116" s="46"/>
      <c r="C116" s="104">
        <f>Skurbog!I64</f>
        <v>0</v>
      </c>
      <c r="D116" s="104">
        <f>Skurbog!Q64</f>
        <v>0</v>
      </c>
      <c r="E116" s="104">
        <f>Skurbog!Y64</f>
        <v>0</v>
      </c>
      <c r="F116" s="104">
        <f>Skurbog!AG64</f>
        <v>0</v>
      </c>
      <c r="G116" s="104">
        <f>Skurbog!AQ64</f>
        <v>0</v>
      </c>
      <c r="H116" s="104">
        <f>Skurbog!AY64</f>
        <v>0</v>
      </c>
      <c r="I116" s="104">
        <f>Skurbog!BG64</f>
        <v>0</v>
      </c>
      <c r="J116" s="104">
        <f>Skurbog!BO64</f>
        <v>0</v>
      </c>
      <c r="K116" s="104">
        <f>Skurbog!BY64</f>
        <v>0</v>
      </c>
      <c r="L116" s="104">
        <f>Skurbog!CG64</f>
        <v>0</v>
      </c>
      <c r="M116" s="104">
        <f>Skurbog!CO64</f>
        <v>0</v>
      </c>
      <c r="N116" s="104">
        <f>Skurbog!CW64</f>
        <v>0</v>
      </c>
      <c r="O116" s="104">
        <f>Skurbog!DG64</f>
        <v>0</v>
      </c>
      <c r="P116" s="104">
        <f>Skurbog!DO64</f>
        <v>0</v>
      </c>
      <c r="Q116" s="104">
        <f>Skurbog!DW64</f>
        <v>0</v>
      </c>
      <c r="R116" s="104">
        <f>Skurbog!EE64</f>
        <v>0</v>
      </c>
      <c r="S116" s="104">
        <f>Skurbog!EO64</f>
        <v>0</v>
      </c>
      <c r="T116" s="104">
        <f>Skurbog!EW64</f>
        <v>0</v>
      </c>
      <c r="U116" s="104">
        <f>Skurbog!FE64</f>
        <v>0</v>
      </c>
      <c r="V116" s="104">
        <f>Skurbog!FM64</f>
        <v>0</v>
      </c>
      <c r="W116" s="104">
        <f>Skurbog!FW64</f>
        <v>0</v>
      </c>
      <c r="X116" s="104">
        <f>Skurbog!GE64</f>
        <v>0</v>
      </c>
      <c r="Y116" s="104">
        <f>Skurbog!GM64</f>
        <v>0</v>
      </c>
      <c r="Z116" s="104">
        <f>Skurbog!GO64</f>
        <v>0</v>
      </c>
    </row>
    <row r="117" spans="1:26" x14ac:dyDescent="0.4">
      <c r="C117" s="106">
        <f>SUM($B116*C116)</f>
        <v>0</v>
      </c>
      <c r="D117" s="106">
        <f t="shared" ref="D117:Z117" si="57">SUM($B116*D116)</f>
        <v>0</v>
      </c>
      <c r="E117" s="106">
        <f t="shared" si="57"/>
        <v>0</v>
      </c>
      <c r="F117" s="106">
        <f t="shared" si="57"/>
        <v>0</v>
      </c>
      <c r="G117" s="106">
        <f>SUM($B116*G116)</f>
        <v>0</v>
      </c>
      <c r="H117" s="106">
        <f>SUM($B116*H116)</f>
        <v>0</v>
      </c>
      <c r="I117" s="106">
        <f t="shared" si="57"/>
        <v>0</v>
      </c>
      <c r="J117" s="106">
        <f t="shared" si="57"/>
        <v>0</v>
      </c>
      <c r="K117" s="106">
        <f t="shared" si="57"/>
        <v>0</v>
      </c>
      <c r="L117" s="106">
        <f t="shared" si="57"/>
        <v>0</v>
      </c>
      <c r="M117" s="106">
        <f t="shared" si="57"/>
        <v>0</v>
      </c>
      <c r="N117" s="106">
        <f t="shared" si="57"/>
        <v>0</v>
      </c>
      <c r="O117" s="106">
        <f t="shared" si="57"/>
        <v>0</v>
      </c>
      <c r="P117" s="106">
        <f t="shared" si="57"/>
        <v>0</v>
      </c>
      <c r="Q117" s="106">
        <f t="shared" si="57"/>
        <v>0</v>
      </c>
      <c r="R117" s="106">
        <f t="shared" si="57"/>
        <v>0</v>
      </c>
      <c r="S117" s="106">
        <f t="shared" si="57"/>
        <v>0</v>
      </c>
      <c r="T117" s="106">
        <f t="shared" si="57"/>
        <v>0</v>
      </c>
      <c r="U117" s="106">
        <f t="shared" si="57"/>
        <v>0</v>
      </c>
      <c r="V117" s="106">
        <f t="shared" si="57"/>
        <v>0</v>
      </c>
      <c r="W117" s="106">
        <f t="shared" si="57"/>
        <v>0</v>
      </c>
      <c r="X117" s="106">
        <f t="shared" si="57"/>
        <v>0</v>
      </c>
      <c r="Y117" s="106">
        <f t="shared" si="57"/>
        <v>0</v>
      </c>
      <c r="Z117" s="106">
        <f t="shared" si="57"/>
        <v>0</v>
      </c>
    </row>
    <row r="118" spans="1:26" x14ac:dyDescent="0.4">
      <c r="A118">
        <f>Skurbog!A65</f>
        <v>5</v>
      </c>
      <c r="B118" s="46"/>
      <c r="C118" s="104">
        <f>Skurbog!I65</f>
        <v>0</v>
      </c>
      <c r="D118" s="104">
        <f>Skurbog!Q65</f>
        <v>0</v>
      </c>
      <c r="E118" s="104">
        <f>Skurbog!Y65</f>
        <v>0</v>
      </c>
      <c r="F118" s="104">
        <f>Skurbog!AG65</f>
        <v>0</v>
      </c>
      <c r="G118" s="104">
        <f>Skurbog!AQ65</f>
        <v>0</v>
      </c>
      <c r="H118" s="104">
        <f>Skurbog!AY65</f>
        <v>0</v>
      </c>
      <c r="I118" s="104">
        <f>Skurbog!BG65</f>
        <v>0</v>
      </c>
      <c r="J118" s="104">
        <f>Skurbog!BO65</f>
        <v>0</v>
      </c>
      <c r="K118" s="104">
        <f>Skurbog!BY65</f>
        <v>0</v>
      </c>
      <c r="L118" s="104">
        <f>Skurbog!CG65</f>
        <v>0</v>
      </c>
      <c r="M118" s="104">
        <f>Skurbog!CO65</f>
        <v>0</v>
      </c>
      <c r="N118" s="104">
        <f>Skurbog!CW65</f>
        <v>0</v>
      </c>
      <c r="O118" s="104">
        <f>Skurbog!DG65</f>
        <v>0</v>
      </c>
      <c r="P118" s="104">
        <f>Skurbog!DO65</f>
        <v>0</v>
      </c>
      <c r="Q118" s="104">
        <f>Skurbog!DW65</f>
        <v>0</v>
      </c>
      <c r="R118" s="104">
        <f>Skurbog!EE65</f>
        <v>0</v>
      </c>
      <c r="S118" s="104">
        <f>Skurbog!EO65</f>
        <v>0</v>
      </c>
      <c r="T118" s="104">
        <f>Skurbog!EW65</f>
        <v>0</v>
      </c>
      <c r="U118" s="104">
        <f>Skurbog!FE65</f>
        <v>0</v>
      </c>
      <c r="V118" s="104">
        <f>Skurbog!FM65</f>
        <v>0</v>
      </c>
      <c r="W118" s="104">
        <f>Skurbog!FW65</f>
        <v>0</v>
      </c>
      <c r="X118" s="104">
        <f>Skurbog!GE65</f>
        <v>0</v>
      </c>
      <c r="Y118" s="104">
        <f>Skurbog!GM65</f>
        <v>0</v>
      </c>
      <c r="Z118" s="104">
        <f>Skurbog!GO65</f>
        <v>0</v>
      </c>
    </row>
    <row r="119" spans="1:26" x14ac:dyDescent="0.4">
      <c r="C119" s="106">
        <f>SUM($B118*C118)</f>
        <v>0</v>
      </c>
      <c r="D119" s="106">
        <f t="shared" ref="D119:Z119" si="58">SUM($B118*D118)</f>
        <v>0</v>
      </c>
      <c r="E119" s="106">
        <f t="shared" si="58"/>
        <v>0</v>
      </c>
      <c r="F119" s="106">
        <f t="shared" si="58"/>
        <v>0</v>
      </c>
      <c r="G119" s="106">
        <f>SUM($B118*G118)</f>
        <v>0</v>
      </c>
      <c r="H119" s="106">
        <f>SUM($B118*H118)</f>
        <v>0</v>
      </c>
      <c r="I119" s="106">
        <f t="shared" si="58"/>
        <v>0</v>
      </c>
      <c r="J119" s="106">
        <f t="shared" si="58"/>
        <v>0</v>
      </c>
      <c r="K119" s="106">
        <f t="shared" si="58"/>
        <v>0</v>
      </c>
      <c r="L119" s="106">
        <f t="shared" si="58"/>
        <v>0</v>
      </c>
      <c r="M119" s="106">
        <f t="shared" si="58"/>
        <v>0</v>
      </c>
      <c r="N119" s="106">
        <f t="shared" si="58"/>
        <v>0</v>
      </c>
      <c r="O119" s="106">
        <f t="shared" si="58"/>
        <v>0</v>
      </c>
      <c r="P119" s="106">
        <f t="shared" si="58"/>
        <v>0</v>
      </c>
      <c r="Q119" s="106">
        <f t="shared" si="58"/>
        <v>0</v>
      </c>
      <c r="R119" s="106">
        <f t="shared" si="58"/>
        <v>0</v>
      </c>
      <c r="S119" s="106">
        <f t="shared" si="58"/>
        <v>0</v>
      </c>
      <c r="T119" s="106">
        <f t="shared" si="58"/>
        <v>0</v>
      </c>
      <c r="U119" s="106">
        <f t="shared" si="58"/>
        <v>0</v>
      </c>
      <c r="V119" s="106">
        <f t="shared" si="58"/>
        <v>0</v>
      </c>
      <c r="W119" s="106">
        <f t="shared" si="58"/>
        <v>0</v>
      </c>
      <c r="X119" s="106">
        <f t="shared" si="58"/>
        <v>0</v>
      </c>
      <c r="Y119" s="106">
        <f t="shared" si="58"/>
        <v>0</v>
      </c>
      <c r="Z119" s="106">
        <f t="shared" si="58"/>
        <v>0</v>
      </c>
    </row>
    <row r="120" spans="1:26" x14ac:dyDescent="0.4">
      <c r="A120">
        <f>Skurbog!A66</f>
        <v>6</v>
      </c>
      <c r="B120" s="46"/>
      <c r="C120" s="104">
        <f>Skurbog!I66</f>
        <v>0</v>
      </c>
      <c r="D120" s="104">
        <f>Skurbog!Q66</f>
        <v>0</v>
      </c>
      <c r="E120" s="104">
        <f>Skurbog!Y66</f>
        <v>0</v>
      </c>
      <c r="F120" s="104">
        <f>Skurbog!AG66</f>
        <v>0</v>
      </c>
      <c r="G120" s="104">
        <f>Skurbog!AQ66</f>
        <v>0</v>
      </c>
      <c r="H120" s="104">
        <f>Skurbog!AY66</f>
        <v>0</v>
      </c>
      <c r="I120" s="104">
        <f>Skurbog!BG66</f>
        <v>0</v>
      </c>
      <c r="J120" s="104">
        <f>Skurbog!BO66</f>
        <v>0</v>
      </c>
      <c r="K120" s="104">
        <f>Skurbog!BY66</f>
        <v>0</v>
      </c>
      <c r="L120" s="104">
        <f>Skurbog!CG66</f>
        <v>0</v>
      </c>
      <c r="M120" s="104">
        <f>Skurbog!CO66</f>
        <v>0</v>
      </c>
      <c r="N120" s="104">
        <f>Skurbog!CW66</f>
        <v>0</v>
      </c>
      <c r="O120" s="104">
        <f>Skurbog!DG66</f>
        <v>0</v>
      </c>
      <c r="P120" s="104">
        <f>Skurbog!DO66</f>
        <v>0</v>
      </c>
      <c r="Q120" s="104">
        <f>Skurbog!DW66</f>
        <v>0</v>
      </c>
      <c r="R120" s="104">
        <f>Skurbog!EE66</f>
        <v>0</v>
      </c>
      <c r="S120" s="104">
        <f>Skurbog!EO66</f>
        <v>0</v>
      </c>
      <c r="T120" s="104">
        <f>Skurbog!EW66</f>
        <v>0</v>
      </c>
      <c r="U120" s="104">
        <f>Skurbog!FE66</f>
        <v>0</v>
      </c>
      <c r="V120" s="104">
        <f>Skurbog!FM66</f>
        <v>0</v>
      </c>
      <c r="W120" s="104">
        <f>Skurbog!FW66</f>
        <v>0</v>
      </c>
      <c r="X120" s="104">
        <f>Skurbog!GE66</f>
        <v>0</v>
      </c>
      <c r="Y120" s="104">
        <f>Skurbog!GM66</f>
        <v>0</v>
      </c>
      <c r="Z120" s="104">
        <f>Skurbog!GO66</f>
        <v>0</v>
      </c>
    </row>
    <row r="121" spans="1:26" x14ac:dyDescent="0.4">
      <c r="C121" s="106">
        <f>SUM($B120*C120)</f>
        <v>0</v>
      </c>
      <c r="D121" s="106">
        <f t="shared" ref="D121:Z121" si="59">SUM($B120*D120)</f>
        <v>0</v>
      </c>
      <c r="E121" s="106">
        <f t="shared" si="59"/>
        <v>0</v>
      </c>
      <c r="F121" s="106">
        <f t="shared" si="59"/>
        <v>0</v>
      </c>
      <c r="G121" s="106">
        <f>SUM($B120*G120)</f>
        <v>0</v>
      </c>
      <c r="H121" s="106">
        <f>SUM($B120*H120)</f>
        <v>0</v>
      </c>
      <c r="I121" s="106">
        <f t="shared" si="59"/>
        <v>0</v>
      </c>
      <c r="J121" s="106">
        <f t="shared" si="59"/>
        <v>0</v>
      </c>
      <c r="K121" s="106">
        <f t="shared" si="59"/>
        <v>0</v>
      </c>
      <c r="L121" s="106">
        <f t="shared" si="59"/>
        <v>0</v>
      </c>
      <c r="M121" s="106">
        <f t="shared" si="59"/>
        <v>0</v>
      </c>
      <c r="N121" s="106">
        <f t="shared" si="59"/>
        <v>0</v>
      </c>
      <c r="O121" s="106">
        <f t="shared" si="59"/>
        <v>0</v>
      </c>
      <c r="P121" s="106">
        <f t="shared" si="59"/>
        <v>0</v>
      </c>
      <c r="Q121" s="106">
        <f t="shared" si="59"/>
        <v>0</v>
      </c>
      <c r="R121" s="106">
        <f t="shared" si="59"/>
        <v>0</v>
      </c>
      <c r="S121" s="106">
        <f t="shared" si="59"/>
        <v>0</v>
      </c>
      <c r="T121" s="106">
        <f t="shared" si="59"/>
        <v>0</v>
      </c>
      <c r="U121" s="106">
        <f t="shared" si="59"/>
        <v>0</v>
      </c>
      <c r="V121" s="106">
        <f t="shared" si="59"/>
        <v>0</v>
      </c>
      <c r="W121" s="106">
        <f t="shared" si="59"/>
        <v>0</v>
      </c>
      <c r="X121" s="106">
        <f t="shared" si="59"/>
        <v>0</v>
      </c>
      <c r="Y121" s="106">
        <f t="shared" si="59"/>
        <v>0</v>
      </c>
      <c r="Z121" s="106">
        <f t="shared" si="59"/>
        <v>0</v>
      </c>
    </row>
    <row r="122" spans="1:26" x14ac:dyDescent="0.4">
      <c r="A122">
        <f>Skurbog!A67</f>
        <v>7</v>
      </c>
      <c r="B122" s="46"/>
      <c r="C122" s="104">
        <f>Skurbog!I67</f>
        <v>0</v>
      </c>
      <c r="D122" s="104">
        <f>Skurbog!Q67</f>
        <v>0</v>
      </c>
      <c r="E122" s="104">
        <f>Skurbog!Y67</f>
        <v>0</v>
      </c>
      <c r="F122" s="104">
        <f>Skurbog!AG67</f>
        <v>0</v>
      </c>
      <c r="G122" s="104">
        <f>Skurbog!AQ67</f>
        <v>0</v>
      </c>
      <c r="H122" s="104">
        <f>Skurbog!AY67</f>
        <v>0</v>
      </c>
      <c r="I122" s="104">
        <f>Skurbog!BG67</f>
        <v>0</v>
      </c>
      <c r="J122" s="104">
        <f>Skurbog!BO67</f>
        <v>0</v>
      </c>
      <c r="K122" s="104">
        <f>Skurbog!BY67</f>
        <v>0</v>
      </c>
      <c r="L122" s="104">
        <f>Skurbog!CG67</f>
        <v>0</v>
      </c>
      <c r="M122" s="104">
        <f>Skurbog!CO67</f>
        <v>0</v>
      </c>
      <c r="N122" s="104">
        <f>Skurbog!CW67</f>
        <v>0</v>
      </c>
      <c r="O122" s="104">
        <f>Skurbog!DG67</f>
        <v>0</v>
      </c>
      <c r="P122" s="104">
        <f>Skurbog!DO67</f>
        <v>0</v>
      </c>
      <c r="Q122" s="104">
        <f>Skurbog!DW67</f>
        <v>0</v>
      </c>
      <c r="R122" s="104">
        <f>Skurbog!EE67</f>
        <v>0</v>
      </c>
      <c r="S122" s="104">
        <f>Skurbog!EO67</f>
        <v>0</v>
      </c>
      <c r="T122" s="104">
        <f>Skurbog!EW67</f>
        <v>0</v>
      </c>
      <c r="U122" s="104">
        <f>Skurbog!FE67</f>
        <v>0</v>
      </c>
      <c r="V122" s="104">
        <f>Skurbog!FM67</f>
        <v>0</v>
      </c>
      <c r="W122" s="104">
        <f>Skurbog!FW67</f>
        <v>0</v>
      </c>
      <c r="X122" s="104">
        <f>Skurbog!GE67</f>
        <v>0</v>
      </c>
      <c r="Y122" s="104">
        <f>Skurbog!GM67</f>
        <v>0</v>
      </c>
      <c r="Z122" s="104">
        <f>Skurbog!GO67</f>
        <v>0</v>
      </c>
    </row>
    <row r="123" spans="1:26" x14ac:dyDescent="0.4">
      <c r="C123" s="106">
        <f>SUM($B122*C122)</f>
        <v>0</v>
      </c>
      <c r="D123" s="106">
        <f t="shared" ref="D123:Z123" si="60">SUM($B122*D122)</f>
        <v>0</v>
      </c>
      <c r="E123" s="106">
        <f t="shared" si="60"/>
        <v>0</v>
      </c>
      <c r="F123" s="106">
        <f t="shared" si="60"/>
        <v>0</v>
      </c>
      <c r="G123" s="106">
        <f>SUM($B122*G122)</f>
        <v>0</v>
      </c>
      <c r="H123" s="106">
        <f>SUM($B122*H122)</f>
        <v>0</v>
      </c>
      <c r="I123" s="106">
        <f t="shared" si="60"/>
        <v>0</v>
      </c>
      <c r="J123" s="106">
        <f t="shared" si="60"/>
        <v>0</v>
      </c>
      <c r="K123" s="106">
        <f t="shared" si="60"/>
        <v>0</v>
      </c>
      <c r="L123" s="106">
        <f t="shared" si="60"/>
        <v>0</v>
      </c>
      <c r="M123" s="106">
        <f t="shared" si="60"/>
        <v>0</v>
      </c>
      <c r="N123" s="106">
        <f t="shared" si="60"/>
        <v>0</v>
      </c>
      <c r="O123" s="106">
        <f t="shared" si="60"/>
        <v>0</v>
      </c>
      <c r="P123" s="106">
        <f t="shared" si="60"/>
        <v>0</v>
      </c>
      <c r="Q123" s="106">
        <f t="shared" si="60"/>
        <v>0</v>
      </c>
      <c r="R123" s="106">
        <f t="shared" si="60"/>
        <v>0</v>
      </c>
      <c r="S123" s="106">
        <f t="shared" si="60"/>
        <v>0</v>
      </c>
      <c r="T123" s="106">
        <f t="shared" si="60"/>
        <v>0</v>
      </c>
      <c r="U123" s="106">
        <f t="shared" si="60"/>
        <v>0</v>
      </c>
      <c r="V123" s="106">
        <f t="shared" si="60"/>
        <v>0</v>
      </c>
      <c r="W123" s="106">
        <f t="shared" si="60"/>
        <v>0</v>
      </c>
      <c r="X123" s="106">
        <f t="shared" si="60"/>
        <v>0</v>
      </c>
      <c r="Y123" s="106">
        <f t="shared" si="60"/>
        <v>0</v>
      </c>
      <c r="Z123" s="106">
        <f t="shared" si="60"/>
        <v>0</v>
      </c>
    </row>
    <row r="124" spans="1:26" x14ac:dyDescent="0.4">
      <c r="A124">
        <f>Skurbog!A68</f>
        <v>8</v>
      </c>
      <c r="B124" s="46"/>
      <c r="C124" s="104">
        <f>Skurbog!I68</f>
        <v>0</v>
      </c>
      <c r="D124" s="104">
        <f>Skurbog!Q68</f>
        <v>0</v>
      </c>
      <c r="E124" s="104">
        <f>Skurbog!Y68</f>
        <v>0</v>
      </c>
      <c r="F124" s="104">
        <f>Skurbog!AG68</f>
        <v>0</v>
      </c>
      <c r="G124" s="104">
        <f>Skurbog!AQ68</f>
        <v>0</v>
      </c>
      <c r="H124" s="104">
        <f>Skurbog!AY68</f>
        <v>0</v>
      </c>
      <c r="I124" s="104">
        <f>Skurbog!BG68</f>
        <v>0</v>
      </c>
      <c r="J124" s="104">
        <f>Skurbog!BO68</f>
        <v>0</v>
      </c>
      <c r="K124" s="104">
        <f>Skurbog!BY68</f>
        <v>0</v>
      </c>
      <c r="L124" s="104">
        <f>Skurbog!CG68</f>
        <v>0</v>
      </c>
      <c r="M124" s="104">
        <f>Skurbog!CO68</f>
        <v>0</v>
      </c>
      <c r="N124" s="104">
        <f>Skurbog!CW68</f>
        <v>0</v>
      </c>
      <c r="O124" s="104">
        <f>Skurbog!DG68</f>
        <v>0</v>
      </c>
      <c r="P124" s="104">
        <f>Skurbog!DO68</f>
        <v>0</v>
      </c>
      <c r="Q124" s="104">
        <f>Skurbog!DW68</f>
        <v>0</v>
      </c>
      <c r="R124" s="104">
        <f>Skurbog!EE68</f>
        <v>0</v>
      </c>
      <c r="S124" s="104">
        <f>Skurbog!EO68</f>
        <v>0</v>
      </c>
      <c r="T124" s="104">
        <f>Skurbog!EW68</f>
        <v>0</v>
      </c>
      <c r="U124" s="104">
        <f>Skurbog!FE68</f>
        <v>0</v>
      </c>
      <c r="V124" s="104">
        <f>Skurbog!FM68</f>
        <v>0</v>
      </c>
      <c r="W124" s="104">
        <f>Skurbog!FW68</f>
        <v>0</v>
      </c>
      <c r="X124" s="104">
        <f>Skurbog!GE68</f>
        <v>0</v>
      </c>
      <c r="Y124" s="104">
        <f>Skurbog!GM68</f>
        <v>0</v>
      </c>
      <c r="Z124" s="104">
        <f>Skurbog!GO68</f>
        <v>0</v>
      </c>
    </row>
    <row r="125" spans="1:26" x14ac:dyDescent="0.4">
      <c r="C125" s="106">
        <f>SUM($B124*C124)</f>
        <v>0</v>
      </c>
      <c r="D125" s="106">
        <f t="shared" ref="D125:Z125" si="61">SUM($B124*D124)</f>
        <v>0</v>
      </c>
      <c r="E125" s="106">
        <f t="shared" si="61"/>
        <v>0</v>
      </c>
      <c r="F125" s="106">
        <f t="shared" si="61"/>
        <v>0</v>
      </c>
      <c r="G125" s="106">
        <f>SUM($B124*G124)</f>
        <v>0</v>
      </c>
      <c r="H125" s="106">
        <f>SUM($B124*H124)</f>
        <v>0</v>
      </c>
      <c r="I125" s="106">
        <f t="shared" si="61"/>
        <v>0</v>
      </c>
      <c r="J125" s="106">
        <f t="shared" si="61"/>
        <v>0</v>
      </c>
      <c r="K125" s="106">
        <f t="shared" si="61"/>
        <v>0</v>
      </c>
      <c r="L125" s="106">
        <f t="shared" si="61"/>
        <v>0</v>
      </c>
      <c r="M125" s="106">
        <f t="shared" si="61"/>
        <v>0</v>
      </c>
      <c r="N125" s="106">
        <f t="shared" si="61"/>
        <v>0</v>
      </c>
      <c r="O125" s="106">
        <f t="shared" si="61"/>
        <v>0</v>
      </c>
      <c r="P125" s="106">
        <f t="shared" si="61"/>
        <v>0</v>
      </c>
      <c r="Q125" s="106">
        <f t="shared" si="61"/>
        <v>0</v>
      </c>
      <c r="R125" s="106">
        <f t="shared" si="61"/>
        <v>0</v>
      </c>
      <c r="S125" s="106">
        <f t="shared" si="61"/>
        <v>0</v>
      </c>
      <c r="T125" s="106">
        <f t="shared" si="61"/>
        <v>0</v>
      </c>
      <c r="U125" s="106">
        <f t="shared" si="61"/>
        <v>0</v>
      </c>
      <c r="V125" s="106">
        <f t="shared" si="61"/>
        <v>0</v>
      </c>
      <c r="W125" s="106">
        <f t="shared" si="61"/>
        <v>0</v>
      </c>
      <c r="X125" s="106">
        <f t="shared" si="61"/>
        <v>0</v>
      </c>
      <c r="Y125" s="106">
        <f t="shared" si="61"/>
        <v>0</v>
      </c>
      <c r="Z125" s="106">
        <f t="shared" si="61"/>
        <v>0</v>
      </c>
    </row>
    <row r="126" spans="1:26" x14ac:dyDescent="0.4">
      <c r="A126">
        <f>Skurbog!A69</f>
        <v>9</v>
      </c>
      <c r="B126" s="46"/>
      <c r="C126" s="104">
        <f>Skurbog!I69</f>
        <v>0</v>
      </c>
      <c r="D126" s="104">
        <f>Skurbog!Q69</f>
        <v>0</v>
      </c>
      <c r="E126" s="104">
        <f>Skurbog!Y69</f>
        <v>0</v>
      </c>
      <c r="F126" s="104">
        <f>Skurbog!AG69</f>
        <v>0</v>
      </c>
      <c r="G126" s="104">
        <f>Skurbog!AQ69</f>
        <v>0</v>
      </c>
      <c r="H126" s="104">
        <f>Skurbog!AY69</f>
        <v>0</v>
      </c>
      <c r="I126" s="104">
        <f>Skurbog!BG69</f>
        <v>0</v>
      </c>
      <c r="J126" s="104">
        <f>Skurbog!BO69</f>
        <v>0</v>
      </c>
      <c r="K126" s="104">
        <f>Skurbog!BY69</f>
        <v>0</v>
      </c>
      <c r="L126" s="104">
        <f>Skurbog!CG69</f>
        <v>0</v>
      </c>
      <c r="M126" s="104">
        <f>Skurbog!CO69</f>
        <v>0</v>
      </c>
      <c r="N126" s="104">
        <f>Skurbog!CW69</f>
        <v>0</v>
      </c>
      <c r="O126" s="104">
        <f>Skurbog!DG69</f>
        <v>0</v>
      </c>
      <c r="P126" s="104">
        <f>Skurbog!DO69</f>
        <v>0</v>
      </c>
      <c r="Q126" s="104">
        <f>Skurbog!DW69</f>
        <v>0</v>
      </c>
      <c r="R126" s="104">
        <f>Skurbog!EE69</f>
        <v>0</v>
      </c>
      <c r="S126" s="104">
        <f>Skurbog!EO69</f>
        <v>0</v>
      </c>
      <c r="T126" s="104">
        <f>Skurbog!EW69</f>
        <v>0</v>
      </c>
      <c r="U126" s="104">
        <f>Skurbog!FE69</f>
        <v>0</v>
      </c>
      <c r="V126" s="104">
        <f>Skurbog!FM69</f>
        <v>0</v>
      </c>
      <c r="W126" s="104">
        <f>Skurbog!FW69</f>
        <v>0</v>
      </c>
      <c r="X126" s="104">
        <f>Skurbog!GE69</f>
        <v>0</v>
      </c>
      <c r="Y126" s="104">
        <f>Skurbog!GM69</f>
        <v>0</v>
      </c>
      <c r="Z126" s="104">
        <f>Skurbog!GO69</f>
        <v>0</v>
      </c>
    </row>
    <row r="127" spans="1:26" x14ac:dyDescent="0.4">
      <c r="C127" s="106">
        <f>SUM($B126*C126)</f>
        <v>0</v>
      </c>
      <c r="D127" s="106">
        <f t="shared" ref="D127:Z127" si="62">SUM($B126*D126)</f>
        <v>0</v>
      </c>
      <c r="E127" s="106">
        <f t="shared" si="62"/>
        <v>0</v>
      </c>
      <c r="F127" s="106">
        <f t="shared" si="62"/>
        <v>0</v>
      </c>
      <c r="G127" s="106">
        <f>SUM($B126*G126)</f>
        <v>0</v>
      </c>
      <c r="H127" s="106">
        <f>SUM($B126*H126)</f>
        <v>0</v>
      </c>
      <c r="I127" s="106">
        <f t="shared" si="62"/>
        <v>0</v>
      </c>
      <c r="J127" s="106">
        <f t="shared" si="62"/>
        <v>0</v>
      </c>
      <c r="K127" s="106">
        <f t="shared" si="62"/>
        <v>0</v>
      </c>
      <c r="L127" s="106">
        <f t="shared" si="62"/>
        <v>0</v>
      </c>
      <c r="M127" s="106">
        <f t="shared" si="62"/>
        <v>0</v>
      </c>
      <c r="N127" s="106">
        <f t="shared" si="62"/>
        <v>0</v>
      </c>
      <c r="O127" s="106">
        <f t="shared" si="62"/>
        <v>0</v>
      </c>
      <c r="P127" s="106">
        <f t="shared" si="62"/>
        <v>0</v>
      </c>
      <c r="Q127" s="106">
        <f t="shared" si="62"/>
        <v>0</v>
      </c>
      <c r="R127" s="106">
        <f t="shared" si="62"/>
        <v>0</v>
      </c>
      <c r="S127" s="106">
        <f t="shared" si="62"/>
        <v>0</v>
      </c>
      <c r="T127" s="106">
        <f t="shared" si="62"/>
        <v>0</v>
      </c>
      <c r="U127" s="106">
        <f t="shared" si="62"/>
        <v>0</v>
      </c>
      <c r="V127" s="106">
        <f t="shared" si="62"/>
        <v>0</v>
      </c>
      <c r="W127" s="106">
        <f t="shared" si="62"/>
        <v>0</v>
      </c>
      <c r="X127" s="106">
        <f t="shared" si="62"/>
        <v>0</v>
      </c>
      <c r="Y127" s="106">
        <f t="shared" si="62"/>
        <v>0</v>
      </c>
      <c r="Z127" s="106">
        <f t="shared" si="62"/>
        <v>0</v>
      </c>
    </row>
    <row r="128" spans="1:26" x14ac:dyDescent="0.4">
      <c r="A128">
        <f>Skurbog!A70</f>
        <v>10</v>
      </c>
      <c r="B128" s="46"/>
      <c r="C128" s="104">
        <f>Skurbog!I70</f>
        <v>0</v>
      </c>
      <c r="D128" s="104">
        <f>Skurbog!Q70</f>
        <v>0</v>
      </c>
      <c r="E128" s="104">
        <f>Skurbog!Y70</f>
        <v>0</v>
      </c>
      <c r="F128" s="104">
        <f>Skurbog!AG70</f>
        <v>0</v>
      </c>
      <c r="G128" s="104">
        <f>Skurbog!AQ70</f>
        <v>0</v>
      </c>
      <c r="H128" s="104">
        <f>Skurbog!AY70</f>
        <v>0</v>
      </c>
      <c r="I128" s="104">
        <f>Skurbog!BG70</f>
        <v>0</v>
      </c>
      <c r="J128" s="104">
        <f>Skurbog!BO70</f>
        <v>0</v>
      </c>
      <c r="K128" s="104">
        <f>Skurbog!BY70</f>
        <v>0</v>
      </c>
      <c r="L128" s="104">
        <f>Skurbog!CG70</f>
        <v>0</v>
      </c>
      <c r="M128" s="104">
        <f>Skurbog!CO70</f>
        <v>0</v>
      </c>
      <c r="N128" s="104">
        <f>Skurbog!CW70</f>
        <v>0</v>
      </c>
      <c r="O128" s="104">
        <f>Skurbog!DG70</f>
        <v>0</v>
      </c>
      <c r="P128" s="104">
        <f>Skurbog!DO70</f>
        <v>0</v>
      </c>
      <c r="Q128" s="104">
        <f>Skurbog!DW70</f>
        <v>0</v>
      </c>
      <c r="R128" s="104">
        <f>Skurbog!EE70</f>
        <v>0</v>
      </c>
      <c r="S128" s="104">
        <f>Skurbog!EO70</f>
        <v>0</v>
      </c>
      <c r="T128" s="104">
        <f>Skurbog!EW70</f>
        <v>0</v>
      </c>
      <c r="U128" s="104">
        <f>Skurbog!FE70</f>
        <v>0</v>
      </c>
      <c r="V128" s="104">
        <f>Skurbog!FM70</f>
        <v>0</v>
      </c>
      <c r="W128" s="104">
        <f>Skurbog!FW70</f>
        <v>0</v>
      </c>
      <c r="X128" s="104">
        <f>Skurbog!GE70</f>
        <v>0</v>
      </c>
      <c r="Y128" s="104">
        <f>Skurbog!GM70</f>
        <v>0</v>
      </c>
      <c r="Z128" s="104">
        <f>Skurbog!GO70</f>
        <v>0</v>
      </c>
    </row>
    <row r="129" spans="1:26" x14ac:dyDescent="0.4">
      <c r="C129" s="106">
        <f>SUM($B128*C128)</f>
        <v>0</v>
      </c>
      <c r="D129" s="106">
        <f t="shared" ref="D129:Z129" si="63">SUM($B128*D128)</f>
        <v>0</v>
      </c>
      <c r="E129" s="106">
        <f t="shared" si="63"/>
        <v>0</v>
      </c>
      <c r="F129" s="106">
        <f t="shared" si="63"/>
        <v>0</v>
      </c>
      <c r="G129" s="106">
        <f>SUM($B128*G128)</f>
        <v>0</v>
      </c>
      <c r="H129" s="106">
        <f>SUM($B128*H128)</f>
        <v>0</v>
      </c>
      <c r="I129" s="106">
        <f t="shared" si="63"/>
        <v>0</v>
      </c>
      <c r="J129" s="106">
        <f t="shared" si="63"/>
        <v>0</v>
      </c>
      <c r="K129" s="106">
        <f t="shared" si="63"/>
        <v>0</v>
      </c>
      <c r="L129" s="106">
        <f t="shared" si="63"/>
        <v>0</v>
      </c>
      <c r="M129" s="106">
        <f t="shared" si="63"/>
        <v>0</v>
      </c>
      <c r="N129" s="106">
        <f t="shared" si="63"/>
        <v>0</v>
      </c>
      <c r="O129" s="106">
        <f t="shared" si="63"/>
        <v>0</v>
      </c>
      <c r="P129" s="106">
        <f t="shared" si="63"/>
        <v>0</v>
      </c>
      <c r="Q129" s="106">
        <f t="shared" si="63"/>
        <v>0</v>
      </c>
      <c r="R129" s="106">
        <f t="shared" si="63"/>
        <v>0</v>
      </c>
      <c r="S129" s="106">
        <f t="shared" si="63"/>
        <v>0</v>
      </c>
      <c r="T129" s="106">
        <f t="shared" si="63"/>
        <v>0</v>
      </c>
      <c r="U129" s="106">
        <f t="shared" si="63"/>
        <v>0</v>
      </c>
      <c r="V129" s="106">
        <f t="shared" si="63"/>
        <v>0</v>
      </c>
      <c r="W129" s="106">
        <f t="shared" si="63"/>
        <v>0</v>
      </c>
      <c r="X129" s="106">
        <f t="shared" si="63"/>
        <v>0</v>
      </c>
      <c r="Y129" s="106">
        <f t="shared" si="63"/>
        <v>0</v>
      </c>
      <c r="Z129" s="106">
        <f t="shared" si="63"/>
        <v>0</v>
      </c>
    </row>
    <row r="130" spans="1:26" x14ac:dyDescent="0.4">
      <c r="A130">
        <f>Skurbog!A71</f>
        <v>11</v>
      </c>
      <c r="B130" s="46"/>
      <c r="C130" s="104">
        <f>Skurbog!I71</f>
        <v>0</v>
      </c>
      <c r="D130" s="104">
        <f>Skurbog!Q71</f>
        <v>0</v>
      </c>
      <c r="E130" s="104">
        <f>Skurbog!Y71</f>
        <v>0</v>
      </c>
      <c r="F130" s="104">
        <f>Skurbog!AG71</f>
        <v>0</v>
      </c>
      <c r="G130" s="104">
        <f>Skurbog!AQ71</f>
        <v>0</v>
      </c>
      <c r="H130" s="104">
        <f>Skurbog!AY71</f>
        <v>0</v>
      </c>
      <c r="I130" s="104">
        <f>Skurbog!BG71</f>
        <v>0</v>
      </c>
      <c r="J130" s="104">
        <f>Skurbog!BO71</f>
        <v>0</v>
      </c>
      <c r="K130" s="104">
        <f>Skurbog!BY71</f>
        <v>0</v>
      </c>
      <c r="L130" s="104">
        <f>Skurbog!CG71</f>
        <v>0</v>
      </c>
      <c r="M130" s="104">
        <f>Skurbog!CO71</f>
        <v>0</v>
      </c>
      <c r="N130" s="104">
        <f>Skurbog!CW71</f>
        <v>0</v>
      </c>
      <c r="O130" s="104">
        <f>Skurbog!DG71</f>
        <v>0</v>
      </c>
      <c r="P130" s="104">
        <f>Skurbog!DO71</f>
        <v>0</v>
      </c>
      <c r="Q130" s="104">
        <f>Skurbog!DW71</f>
        <v>0</v>
      </c>
      <c r="R130" s="104">
        <f>Skurbog!EE71</f>
        <v>0</v>
      </c>
      <c r="S130" s="104">
        <f>Skurbog!EO71</f>
        <v>0</v>
      </c>
      <c r="T130" s="104">
        <f>Skurbog!EW71</f>
        <v>0</v>
      </c>
      <c r="U130" s="104">
        <f>Skurbog!FE71</f>
        <v>0</v>
      </c>
      <c r="V130" s="104">
        <f>Skurbog!FM71</f>
        <v>0</v>
      </c>
      <c r="W130" s="104">
        <f>Skurbog!FW71</f>
        <v>0</v>
      </c>
      <c r="X130" s="104">
        <f>Skurbog!GE71</f>
        <v>0</v>
      </c>
      <c r="Y130" s="104">
        <f>Skurbog!GM71</f>
        <v>0</v>
      </c>
      <c r="Z130" s="104">
        <f>Skurbog!GO71</f>
        <v>0</v>
      </c>
    </row>
    <row r="131" spans="1:26" x14ac:dyDescent="0.4">
      <c r="C131" s="106">
        <f>SUM($B130*C130)</f>
        <v>0</v>
      </c>
      <c r="D131" s="106">
        <f t="shared" ref="D131:Z131" si="64">SUM($B130*D130)</f>
        <v>0</v>
      </c>
      <c r="E131" s="106">
        <f t="shared" si="64"/>
        <v>0</v>
      </c>
      <c r="F131" s="106">
        <f t="shared" si="64"/>
        <v>0</v>
      </c>
      <c r="G131" s="106">
        <f>SUM($B130*G130)</f>
        <v>0</v>
      </c>
      <c r="H131" s="106">
        <f>SUM($B130*H130)</f>
        <v>0</v>
      </c>
      <c r="I131" s="106">
        <f t="shared" si="64"/>
        <v>0</v>
      </c>
      <c r="J131" s="106">
        <f t="shared" si="64"/>
        <v>0</v>
      </c>
      <c r="K131" s="106">
        <f t="shared" si="64"/>
        <v>0</v>
      </c>
      <c r="L131" s="106">
        <f t="shared" si="64"/>
        <v>0</v>
      </c>
      <c r="M131" s="106">
        <f t="shared" si="64"/>
        <v>0</v>
      </c>
      <c r="N131" s="106">
        <f t="shared" si="64"/>
        <v>0</v>
      </c>
      <c r="O131" s="106">
        <f t="shared" si="64"/>
        <v>0</v>
      </c>
      <c r="P131" s="106">
        <f t="shared" si="64"/>
        <v>0</v>
      </c>
      <c r="Q131" s="106">
        <f t="shared" si="64"/>
        <v>0</v>
      </c>
      <c r="R131" s="106">
        <f t="shared" si="64"/>
        <v>0</v>
      </c>
      <c r="S131" s="106">
        <f t="shared" si="64"/>
        <v>0</v>
      </c>
      <c r="T131" s="106">
        <f t="shared" si="64"/>
        <v>0</v>
      </c>
      <c r="U131" s="106">
        <f t="shared" si="64"/>
        <v>0</v>
      </c>
      <c r="V131" s="106">
        <f t="shared" si="64"/>
        <v>0</v>
      </c>
      <c r="W131" s="106">
        <f t="shared" si="64"/>
        <v>0</v>
      </c>
      <c r="X131" s="106">
        <f t="shared" si="64"/>
        <v>0</v>
      </c>
      <c r="Y131" s="106">
        <f t="shared" si="64"/>
        <v>0</v>
      </c>
      <c r="Z131" s="106">
        <f t="shared" si="64"/>
        <v>0</v>
      </c>
    </row>
    <row r="132" spans="1:26" x14ac:dyDescent="0.4">
      <c r="A132">
        <f>Skurbog!A72</f>
        <v>12</v>
      </c>
      <c r="B132" s="46"/>
      <c r="C132" s="104">
        <f>Skurbog!I72</f>
        <v>0</v>
      </c>
      <c r="D132" s="104">
        <f>Skurbog!Q72</f>
        <v>0</v>
      </c>
      <c r="E132" s="104">
        <f>Skurbog!Y72</f>
        <v>0</v>
      </c>
      <c r="F132" s="104">
        <f>Skurbog!AG72</f>
        <v>0</v>
      </c>
      <c r="G132" s="104">
        <f>Skurbog!AQ72</f>
        <v>0</v>
      </c>
      <c r="H132" s="104">
        <f>Skurbog!AY72</f>
        <v>0</v>
      </c>
      <c r="I132" s="104">
        <f>Skurbog!BG72</f>
        <v>0</v>
      </c>
      <c r="J132" s="104">
        <f>Skurbog!BO72</f>
        <v>0</v>
      </c>
      <c r="K132" s="104">
        <f>Skurbog!BY72</f>
        <v>0</v>
      </c>
      <c r="L132" s="104">
        <f>Skurbog!CG72</f>
        <v>0</v>
      </c>
      <c r="M132" s="104">
        <f>Skurbog!CO72</f>
        <v>0</v>
      </c>
      <c r="N132" s="104">
        <f>Skurbog!CW72</f>
        <v>0</v>
      </c>
      <c r="O132" s="104">
        <f>Skurbog!DG72</f>
        <v>0</v>
      </c>
      <c r="P132" s="104">
        <f>Skurbog!DO72</f>
        <v>0</v>
      </c>
      <c r="Q132" s="104">
        <f>Skurbog!DW72</f>
        <v>0</v>
      </c>
      <c r="R132" s="104">
        <f>Skurbog!EE72</f>
        <v>0</v>
      </c>
      <c r="S132" s="104">
        <f>Skurbog!EO72</f>
        <v>0</v>
      </c>
      <c r="T132" s="104">
        <f>Skurbog!EW72</f>
        <v>0</v>
      </c>
      <c r="U132" s="104">
        <f>Skurbog!FE72</f>
        <v>0</v>
      </c>
      <c r="V132" s="104">
        <f>Skurbog!FM72</f>
        <v>0</v>
      </c>
      <c r="W132" s="104">
        <f>Skurbog!FW72</f>
        <v>0</v>
      </c>
      <c r="X132" s="104">
        <f>Skurbog!GE72</f>
        <v>0</v>
      </c>
      <c r="Y132" s="104">
        <f>Skurbog!GM72</f>
        <v>0</v>
      </c>
      <c r="Z132" s="104">
        <f>Skurbog!GO72</f>
        <v>0</v>
      </c>
    </row>
    <row r="133" spans="1:26" x14ac:dyDescent="0.4">
      <c r="C133" s="106">
        <f t="shared" ref="C133:H133" si="65">SUM($B132*C132)</f>
        <v>0</v>
      </c>
      <c r="D133" s="106">
        <f t="shared" si="65"/>
        <v>0</v>
      </c>
      <c r="E133" s="106">
        <f t="shared" si="65"/>
        <v>0</v>
      </c>
      <c r="F133" s="106">
        <f t="shared" si="65"/>
        <v>0</v>
      </c>
      <c r="G133" s="106">
        <f t="shared" si="65"/>
        <v>0</v>
      </c>
      <c r="H133" s="106">
        <f t="shared" si="65"/>
        <v>0</v>
      </c>
      <c r="I133" s="106">
        <f t="shared" ref="I133:Z133" si="66">SUM($B132*I132)</f>
        <v>0</v>
      </c>
      <c r="J133" s="106">
        <f t="shared" si="66"/>
        <v>0</v>
      </c>
      <c r="K133" s="106">
        <f t="shared" si="66"/>
        <v>0</v>
      </c>
      <c r="L133" s="106">
        <f t="shared" si="66"/>
        <v>0</v>
      </c>
      <c r="M133" s="106">
        <f t="shared" si="66"/>
        <v>0</v>
      </c>
      <c r="N133" s="106">
        <f t="shared" si="66"/>
        <v>0</v>
      </c>
      <c r="O133" s="106">
        <f t="shared" si="66"/>
        <v>0</v>
      </c>
      <c r="P133" s="106">
        <f t="shared" si="66"/>
        <v>0</v>
      </c>
      <c r="Q133" s="106">
        <f t="shared" si="66"/>
        <v>0</v>
      </c>
      <c r="R133" s="106">
        <f t="shared" si="66"/>
        <v>0</v>
      </c>
      <c r="S133" s="106">
        <f t="shared" si="66"/>
        <v>0</v>
      </c>
      <c r="T133" s="106">
        <f t="shared" si="66"/>
        <v>0</v>
      </c>
      <c r="U133" s="106">
        <f t="shared" si="66"/>
        <v>0</v>
      </c>
      <c r="V133" s="106">
        <f t="shared" si="66"/>
        <v>0</v>
      </c>
      <c r="W133" s="106">
        <f t="shared" si="66"/>
        <v>0</v>
      </c>
      <c r="X133" s="106">
        <f t="shared" si="66"/>
        <v>0</v>
      </c>
      <c r="Y133" s="106">
        <f t="shared" si="66"/>
        <v>0</v>
      </c>
      <c r="Z133" s="106">
        <f t="shared" si="66"/>
        <v>0</v>
      </c>
    </row>
    <row r="134" spans="1:26" x14ac:dyDescent="0.4">
      <c r="A134">
        <f>Skurbog!A73</f>
        <v>13</v>
      </c>
      <c r="B134" s="46"/>
      <c r="C134" s="104">
        <f>Skurbog!I73</f>
        <v>0</v>
      </c>
      <c r="D134" s="104">
        <f>Skurbog!Q73</f>
        <v>0</v>
      </c>
      <c r="E134" s="104">
        <f>Skurbog!Y73</f>
        <v>0</v>
      </c>
      <c r="F134" s="104">
        <f>Skurbog!AG73</f>
        <v>0</v>
      </c>
      <c r="G134" s="104">
        <f>Skurbog!AQ73</f>
        <v>0</v>
      </c>
      <c r="H134" s="104">
        <f>Skurbog!AY73</f>
        <v>0</v>
      </c>
      <c r="I134" s="104">
        <f>Skurbog!BG73</f>
        <v>0</v>
      </c>
      <c r="J134" s="104">
        <f>Skurbog!BO73</f>
        <v>0</v>
      </c>
      <c r="K134" s="104">
        <f>Skurbog!BY73</f>
        <v>0</v>
      </c>
      <c r="L134" s="104">
        <f>Skurbog!CG73</f>
        <v>0</v>
      </c>
      <c r="M134" s="104">
        <f>Skurbog!CO73</f>
        <v>0</v>
      </c>
      <c r="N134" s="104">
        <f>Skurbog!CW73</f>
        <v>0</v>
      </c>
      <c r="O134" s="104">
        <f>Skurbog!DG73</f>
        <v>0</v>
      </c>
      <c r="P134" s="104">
        <f>Skurbog!DO73</f>
        <v>0</v>
      </c>
      <c r="Q134" s="104">
        <f>Skurbog!DW73</f>
        <v>0</v>
      </c>
      <c r="R134" s="104">
        <f>Skurbog!EE73</f>
        <v>0</v>
      </c>
      <c r="S134" s="104">
        <f>Skurbog!EO73</f>
        <v>0</v>
      </c>
      <c r="T134" s="104">
        <f>Skurbog!EW73</f>
        <v>0</v>
      </c>
      <c r="U134" s="104">
        <f>Skurbog!FE73</f>
        <v>0</v>
      </c>
      <c r="V134" s="104">
        <f>Skurbog!FM73</f>
        <v>0</v>
      </c>
      <c r="W134" s="104">
        <f>Skurbog!FW73</f>
        <v>0</v>
      </c>
      <c r="X134" s="104">
        <f>Skurbog!GE73</f>
        <v>0</v>
      </c>
      <c r="Y134" s="104">
        <f>Skurbog!GM73</f>
        <v>0</v>
      </c>
      <c r="Z134" s="104">
        <f>Skurbog!GO73</f>
        <v>0</v>
      </c>
    </row>
    <row r="135" spans="1:26" x14ac:dyDescent="0.4">
      <c r="C135" s="106">
        <f t="shared" ref="C135:H135" si="67">SUM($B134*C134)</f>
        <v>0</v>
      </c>
      <c r="D135" s="106">
        <f t="shared" si="67"/>
        <v>0</v>
      </c>
      <c r="E135" s="106">
        <f t="shared" si="67"/>
        <v>0</v>
      </c>
      <c r="F135" s="106">
        <f t="shared" si="67"/>
        <v>0</v>
      </c>
      <c r="G135" s="106">
        <f t="shared" si="67"/>
        <v>0</v>
      </c>
      <c r="H135" s="106">
        <f t="shared" si="67"/>
        <v>0</v>
      </c>
      <c r="I135" s="106">
        <f t="shared" ref="I135:Z135" si="68">SUM($B134*I134)</f>
        <v>0</v>
      </c>
      <c r="J135" s="106">
        <f t="shared" si="68"/>
        <v>0</v>
      </c>
      <c r="K135" s="106">
        <f t="shared" si="68"/>
        <v>0</v>
      </c>
      <c r="L135" s="106">
        <f t="shared" si="68"/>
        <v>0</v>
      </c>
      <c r="M135" s="106">
        <f t="shared" si="68"/>
        <v>0</v>
      </c>
      <c r="N135" s="106">
        <f t="shared" si="68"/>
        <v>0</v>
      </c>
      <c r="O135" s="106">
        <f t="shared" si="68"/>
        <v>0</v>
      </c>
      <c r="P135" s="106">
        <f t="shared" si="68"/>
        <v>0</v>
      </c>
      <c r="Q135" s="106">
        <f t="shared" si="68"/>
        <v>0</v>
      </c>
      <c r="R135" s="106">
        <f t="shared" si="68"/>
        <v>0</v>
      </c>
      <c r="S135" s="106">
        <f t="shared" si="68"/>
        <v>0</v>
      </c>
      <c r="T135" s="106">
        <f t="shared" si="68"/>
        <v>0</v>
      </c>
      <c r="U135" s="106">
        <f t="shared" si="68"/>
        <v>0</v>
      </c>
      <c r="V135" s="106">
        <f t="shared" si="68"/>
        <v>0</v>
      </c>
      <c r="W135" s="106">
        <f t="shared" si="68"/>
        <v>0</v>
      </c>
      <c r="X135" s="106">
        <f t="shared" si="68"/>
        <v>0</v>
      </c>
      <c r="Y135" s="106">
        <f t="shared" si="68"/>
        <v>0</v>
      </c>
      <c r="Z135" s="106">
        <f t="shared" si="68"/>
        <v>0</v>
      </c>
    </row>
    <row r="136" spans="1:26" x14ac:dyDescent="0.4">
      <c r="A136">
        <f>Skurbog!A74</f>
        <v>14</v>
      </c>
      <c r="B136" s="46"/>
      <c r="C136" s="104">
        <f>Skurbog!I74</f>
        <v>0</v>
      </c>
      <c r="D136" s="104">
        <f>Skurbog!Q74</f>
        <v>0</v>
      </c>
      <c r="E136" s="104">
        <f>Skurbog!Y74</f>
        <v>0</v>
      </c>
      <c r="F136" s="104">
        <f>Skurbog!AG74</f>
        <v>0</v>
      </c>
      <c r="G136" s="104">
        <f>Skurbog!AQ74</f>
        <v>0</v>
      </c>
      <c r="H136" s="104">
        <f>Skurbog!AY74</f>
        <v>0</v>
      </c>
      <c r="I136" s="104">
        <f>Skurbog!BG74</f>
        <v>0</v>
      </c>
      <c r="J136" s="104">
        <f>Skurbog!BO74</f>
        <v>0</v>
      </c>
      <c r="K136" s="104">
        <f>Skurbog!BY74</f>
        <v>0</v>
      </c>
      <c r="L136" s="104">
        <f>Skurbog!CG74</f>
        <v>0</v>
      </c>
      <c r="M136" s="104">
        <f>Skurbog!CO74</f>
        <v>0</v>
      </c>
      <c r="N136" s="104">
        <f>Skurbog!CW74</f>
        <v>0</v>
      </c>
      <c r="O136" s="104">
        <f>Skurbog!DG74</f>
        <v>0</v>
      </c>
      <c r="P136" s="104">
        <f>Skurbog!DO74</f>
        <v>0</v>
      </c>
      <c r="Q136" s="104">
        <f>Skurbog!DW74</f>
        <v>0</v>
      </c>
      <c r="R136" s="104">
        <f>Skurbog!EE74</f>
        <v>0</v>
      </c>
      <c r="S136" s="104">
        <f>Skurbog!EO74</f>
        <v>0</v>
      </c>
      <c r="T136" s="104">
        <f>Skurbog!EW74</f>
        <v>0</v>
      </c>
      <c r="U136" s="104">
        <f>Skurbog!FE74</f>
        <v>0</v>
      </c>
      <c r="V136" s="104">
        <f>Skurbog!FM74</f>
        <v>0</v>
      </c>
      <c r="W136" s="104">
        <f>Skurbog!FW74</f>
        <v>0</v>
      </c>
      <c r="X136" s="104">
        <f>Skurbog!GE74</f>
        <v>0</v>
      </c>
      <c r="Y136" s="104">
        <f>Skurbog!GM74</f>
        <v>0</v>
      </c>
      <c r="Z136" s="104">
        <f>Skurbog!GO74</f>
        <v>0</v>
      </c>
    </row>
    <row r="137" spans="1:26" x14ac:dyDescent="0.4">
      <c r="C137" s="106">
        <f t="shared" ref="C137:H137" si="69">SUM($B136*C136)</f>
        <v>0</v>
      </c>
      <c r="D137" s="106">
        <f t="shared" si="69"/>
        <v>0</v>
      </c>
      <c r="E137" s="106">
        <f t="shared" si="69"/>
        <v>0</v>
      </c>
      <c r="F137" s="106">
        <f t="shared" si="69"/>
        <v>0</v>
      </c>
      <c r="G137" s="106">
        <f t="shared" si="69"/>
        <v>0</v>
      </c>
      <c r="H137" s="106">
        <f t="shared" si="69"/>
        <v>0</v>
      </c>
      <c r="I137" s="106">
        <f t="shared" ref="I137:Z137" si="70">SUM($B136*I136)</f>
        <v>0</v>
      </c>
      <c r="J137" s="106">
        <f t="shared" si="70"/>
        <v>0</v>
      </c>
      <c r="K137" s="106">
        <f t="shared" si="70"/>
        <v>0</v>
      </c>
      <c r="L137" s="106">
        <f t="shared" si="70"/>
        <v>0</v>
      </c>
      <c r="M137" s="106">
        <f t="shared" si="70"/>
        <v>0</v>
      </c>
      <c r="N137" s="106">
        <f t="shared" si="70"/>
        <v>0</v>
      </c>
      <c r="O137" s="106">
        <f t="shared" si="70"/>
        <v>0</v>
      </c>
      <c r="P137" s="106">
        <f t="shared" si="70"/>
        <v>0</v>
      </c>
      <c r="Q137" s="106">
        <f t="shared" si="70"/>
        <v>0</v>
      </c>
      <c r="R137" s="106">
        <f t="shared" si="70"/>
        <v>0</v>
      </c>
      <c r="S137" s="106">
        <f t="shared" si="70"/>
        <v>0</v>
      </c>
      <c r="T137" s="106">
        <f t="shared" si="70"/>
        <v>0</v>
      </c>
      <c r="U137" s="106">
        <f t="shared" si="70"/>
        <v>0</v>
      </c>
      <c r="V137" s="106">
        <f t="shared" si="70"/>
        <v>0</v>
      </c>
      <c r="W137" s="106">
        <f t="shared" si="70"/>
        <v>0</v>
      </c>
      <c r="X137" s="106">
        <f t="shared" si="70"/>
        <v>0</v>
      </c>
      <c r="Y137" s="106">
        <f t="shared" si="70"/>
        <v>0</v>
      </c>
      <c r="Z137" s="106">
        <f t="shared" si="70"/>
        <v>0</v>
      </c>
    </row>
    <row r="138" spans="1:26" x14ac:dyDescent="0.4">
      <c r="A138">
        <f>Skurbog!A75</f>
        <v>15</v>
      </c>
      <c r="B138" s="46"/>
      <c r="C138" s="104">
        <f>Skurbog!I75</f>
        <v>0</v>
      </c>
      <c r="D138" s="104">
        <f>Skurbog!Q75</f>
        <v>0</v>
      </c>
      <c r="E138" s="104">
        <f>Skurbog!Y75</f>
        <v>0</v>
      </c>
      <c r="F138" s="104">
        <f>Skurbog!AG75</f>
        <v>0</v>
      </c>
      <c r="G138" s="104">
        <f>Skurbog!AQ75</f>
        <v>0</v>
      </c>
      <c r="H138" s="104">
        <f>Skurbog!AY75</f>
        <v>0</v>
      </c>
      <c r="I138" s="104">
        <f>Skurbog!BG75</f>
        <v>0</v>
      </c>
      <c r="J138" s="104">
        <f>Skurbog!BO75</f>
        <v>0</v>
      </c>
      <c r="K138" s="104">
        <f>Skurbog!BY75</f>
        <v>0</v>
      </c>
      <c r="L138" s="104">
        <f>Skurbog!CG75</f>
        <v>0</v>
      </c>
      <c r="M138" s="104">
        <f>Skurbog!CO75</f>
        <v>0</v>
      </c>
      <c r="N138" s="104">
        <f>Skurbog!CW75</f>
        <v>0</v>
      </c>
      <c r="O138" s="104">
        <f>Skurbog!DG75</f>
        <v>0</v>
      </c>
      <c r="P138" s="104">
        <f>Skurbog!DO75</f>
        <v>0</v>
      </c>
      <c r="Q138" s="104">
        <f>Skurbog!DW75</f>
        <v>0</v>
      </c>
      <c r="R138" s="104">
        <f>Skurbog!EE75</f>
        <v>0</v>
      </c>
      <c r="S138" s="104">
        <f>Skurbog!EO75</f>
        <v>0</v>
      </c>
      <c r="T138" s="104">
        <f>Skurbog!EW75</f>
        <v>0</v>
      </c>
      <c r="U138" s="104">
        <f>Skurbog!FE75</f>
        <v>0</v>
      </c>
      <c r="V138" s="104">
        <f>Skurbog!FM75</f>
        <v>0</v>
      </c>
      <c r="W138" s="104">
        <f>Skurbog!FW75</f>
        <v>0</v>
      </c>
      <c r="X138" s="104">
        <f>Skurbog!GE75</f>
        <v>0</v>
      </c>
      <c r="Y138" s="104">
        <f>Skurbog!GM75</f>
        <v>0</v>
      </c>
      <c r="Z138" s="104">
        <f>Skurbog!GO75</f>
        <v>0</v>
      </c>
    </row>
    <row r="139" spans="1:26" x14ac:dyDescent="0.4">
      <c r="C139" s="106">
        <f t="shared" ref="C139:H139" si="71">SUM($B138*C138)</f>
        <v>0</v>
      </c>
      <c r="D139" s="106">
        <f t="shared" si="71"/>
        <v>0</v>
      </c>
      <c r="E139" s="106">
        <f t="shared" si="71"/>
        <v>0</v>
      </c>
      <c r="F139" s="106">
        <f t="shared" si="71"/>
        <v>0</v>
      </c>
      <c r="G139" s="106">
        <f t="shared" si="71"/>
        <v>0</v>
      </c>
      <c r="H139" s="106">
        <f t="shared" si="71"/>
        <v>0</v>
      </c>
      <c r="I139" s="106">
        <f t="shared" ref="I139:Z139" si="72">SUM($B138*I138)</f>
        <v>0</v>
      </c>
      <c r="J139" s="106">
        <f t="shared" si="72"/>
        <v>0</v>
      </c>
      <c r="K139" s="106">
        <f t="shared" si="72"/>
        <v>0</v>
      </c>
      <c r="L139" s="106">
        <f t="shared" si="72"/>
        <v>0</v>
      </c>
      <c r="M139" s="106">
        <f t="shared" si="72"/>
        <v>0</v>
      </c>
      <c r="N139" s="106">
        <f t="shared" si="72"/>
        <v>0</v>
      </c>
      <c r="O139" s="106">
        <f t="shared" si="72"/>
        <v>0</v>
      </c>
      <c r="P139" s="106">
        <f t="shared" si="72"/>
        <v>0</v>
      </c>
      <c r="Q139" s="106">
        <f t="shared" si="72"/>
        <v>0</v>
      </c>
      <c r="R139" s="106">
        <f t="shared" si="72"/>
        <v>0</v>
      </c>
      <c r="S139" s="106">
        <f t="shared" si="72"/>
        <v>0</v>
      </c>
      <c r="T139" s="106">
        <f t="shared" si="72"/>
        <v>0</v>
      </c>
      <c r="U139" s="106">
        <f t="shared" si="72"/>
        <v>0</v>
      </c>
      <c r="V139" s="106">
        <f t="shared" si="72"/>
        <v>0</v>
      </c>
      <c r="W139" s="106">
        <f t="shared" si="72"/>
        <v>0</v>
      </c>
      <c r="X139" s="106">
        <f t="shared" si="72"/>
        <v>0</v>
      </c>
      <c r="Y139" s="106">
        <f t="shared" si="72"/>
        <v>0</v>
      </c>
      <c r="Z139" s="106">
        <f t="shared" si="72"/>
        <v>0</v>
      </c>
    </row>
    <row r="140" spans="1:26" x14ac:dyDescent="0.4">
      <c r="A140">
        <f>Skurbog!A76</f>
        <v>16</v>
      </c>
      <c r="B140" s="46"/>
      <c r="C140" s="104">
        <f>Skurbog!I76</f>
        <v>0</v>
      </c>
      <c r="D140" s="104">
        <f>Skurbog!Q76</f>
        <v>0</v>
      </c>
      <c r="E140" s="104">
        <f>Skurbog!Y76</f>
        <v>0</v>
      </c>
      <c r="F140" s="104">
        <f>Skurbog!AG76</f>
        <v>0</v>
      </c>
      <c r="G140" s="104">
        <f>Skurbog!AQ76</f>
        <v>0</v>
      </c>
      <c r="H140" s="104">
        <f>Skurbog!AY76</f>
        <v>0</v>
      </c>
      <c r="I140" s="104">
        <f>Skurbog!BG76</f>
        <v>0</v>
      </c>
      <c r="J140" s="104">
        <f>Skurbog!BO76</f>
        <v>0</v>
      </c>
      <c r="K140" s="104">
        <f>Skurbog!BY76</f>
        <v>0</v>
      </c>
      <c r="L140" s="104">
        <f>Skurbog!CG76</f>
        <v>0</v>
      </c>
      <c r="M140" s="104">
        <f>Skurbog!CO76</f>
        <v>0</v>
      </c>
      <c r="N140" s="104">
        <f>Skurbog!CW76</f>
        <v>0</v>
      </c>
      <c r="O140" s="104">
        <f>Skurbog!DG76</f>
        <v>0</v>
      </c>
      <c r="P140" s="104">
        <f>Skurbog!DO76</f>
        <v>0</v>
      </c>
      <c r="Q140" s="104">
        <f>Skurbog!DW76</f>
        <v>0</v>
      </c>
      <c r="R140" s="104">
        <f>Skurbog!EE76</f>
        <v>0</v>
      </c>
      <c r="S140" s="104">
        <f>Skurbog!EO76</f>
        <v>0</v>
      </c>
      <c r="T140" s="104">
        <f>Skurbog!EW76</f>
        <v>0</v>
      </c>
      <c r="U140" s="104">
        <f>Skurbog!FE76</f>
        <v>0</v>
      </c>
      <c r="V140" s="104">
        <f>Skurbog!FM76</f>
        <v>0</v>
      </c>
      <c r="W140" s="104">
        <f>Skurbog!FW76</f>
        <v>0</v>
      </c>
      <c r="X140" s="104">
        <f>Skurbog!GE76</f>
        <v>0</v>
      </c>
      <c r="Y140" s="104">
        <f>Skurbog!GM76</f>
        <v>0</v>
      </c>
      <c r="Z140" s="104">
        <f>Skurbog!GO76</f>
        <v>0</v>
      </c>
    </row>
    <row r="141" spans="1:26" x14ac:dyDescent="0.4">
      <c r="C141" s="106">
        <f t="shared" ref="C141:H141" si="73">SUM($B140*C140)</f>
        <v>0</v>
      </c>
      <c r="D141" s="106">
        <f t="shared" si="73"/>
        <v>0</v>
      </c>
      <c r="E141" s="106">
        <f t="shared" si="73"/>
        <v>0</v>
      </c>
      <c r="F141" s="106">
        <f t="shared" si="73"/>
        <v>0</v>
      </c>
      <c r="G141" s="106">
        <f t="shared" si="73"/>
        <v>0</v>
      </c>
      <c r="H141" s="106">
        <f t="shared" si="73"/>
        <v>0</v>
      </c>
      <c r="I141" s="106">
        <f t="shared" ref="I141:Z141" si="74">SUM($B140*I140)</f>
        <v>0</v>
      </c>
      <c r="J141" s="106">
        <f t="shared" si="74"/>
        <v>0</v>
      </c>
      <c r="K141" s="106">
        <f t="shared" si="74"/>
        <v>0</v>
      </c>
      <c r="L141" s="106">
        <f t="shared" si="74"/>
        <v>0</v>
      </c>
      <c r="M141" s="106">
        <f t="shared" si="74"/>
        <v>0</v>
      </c>
      <c r="N141" s="106">
        <f t="shared" si="74"/>
        <v>0</v>
      </c>
      <c r="O141" s="106">
        <f t="shared" si="74"/>
        <v>0</v>
      </c>
      <c r="P141" s="106">
        <f t="shared" si="74"/>
        <v>0</v>
      </c>
      <c r="Q141" s="106">
        <f t="shared" si="74"/>
        <v>0</v>
      </c>
      <c r="R141" s="106">
        <f t="shared" si="74"/>
        <v>0</v>
      </c>
      <c r="S141" s="106">
        <f t="shared" si="74"/>
        <v>0</v>
      </c>
      <c r="T141" s="106">
        <f t="shared" si="74"/>
        <v>0</v>
      </c>
      <c r="U141" s="106">
        <f t="shared" si="74"/>
        <v>0</v>
      </c>
      <c r="V141" s="106">
        <f t="shared" si="74"/>
        <v>0</v>
      </c>
      <c r="W141" s="106">
        <f t="shared" si="74"/>
        <v>0</v>
      </c>
      <c r="X141" s="106">
        <f t="shared" si="74"/>
        <v>0</v>
      </c>
      <c r="Y141" s="106">
        <f t="shared" si="74"/>
        <v>0</v>
      </c>
      <c r="Z141" s="106">
        <f t="shared" si="74"/>
        <v>0</v>
      </c>
    </row>
    <row r="142" spans="1:26" x14ac:dyDescent="0.4">
      <c r="A142">
        <f>Skurbog!A77</f>
        <v>17</v>
      </c>
      <c r="B142" s="46"/>
      <c r="C142" s="104">
        <f>Skurbog!I77</f>
        <v>0</v>
      </c>
      <c r="D142" s="104">
        <f>Skurbog!Q77</f>
        <v>0</v>
      </c>
      <c r="E142" s="104">
        <f>Skurbog!Y77</f>
        <v>0</v>
      </c>
      <c r="F142" s="104">
        <f>Skurbog!AG77</f>
        <v>0</v>
      </c>
      <c r="G142" s="104">
        <f>Skurbog!AQ77</f>
        <v>0</v>
      </c>
      <c r="H142" s="104">
        <f>Skurbog!AY77</f>
        <v>0</v>
      </c>
      <c r="I142" s="104">
        <f>Skurbog!BG77</f>
        <v>0</v>
      </c>
      <c r="J142" s="104">
        <f>Skurbog!BO77</f>
        <v>0</v>
      </c>
      <c r="K142" s="104">
        <f>Skurbog!BY77</f>
        <v>0</v>
      </c>
      <c r="L142" s="104">
        <f>Skurbog!CG77</f>
        <v>0</v>
      </c>
      <c r="M142" s="104">
        <f>Skurbog!CO77</f>
        <v>0</v>
      </c>
      <c r="N142" s="104">
        <f>Skurbog!CW77</f>
        <v>0</v>
      </c>
      <c r="O142" s="104">
        <f>Skurbog!DG77</f>
        <v>0</v>
      </c>
      <c r="P142" s="104">
        <f>Skurbog!DO77</f>
        <v>0</v>
      </c>
      <c r="Q142" s="104">
        <f>Skurbog!DW77</f>
        <v>0</v>
      </c>
      <c r="R142" s="104">
        <f>Skurbog!EE77</f>
        <v>0</v>
      </c>
      <c r="S142" s="104">
        <f>Skurbog!EO77</f>
        <v>0</v>
      </c>
      <c r="T142" s="104">
        <f>Skurbog!EW77</f>
        <v>0</v>
      </c>
      <c r="U142" s="104">
        <f>Skurbog!FE77</f>
        <v>0</v>
      </c>
      <c r="V142" s="104">
        <f>Skurbog!FM77</f>
        <v>0</v>
      </c>
      <c r="W142" s="104">
        <f>Skurbog!FW77</f>
        <v>0</v>
      </c>
      <c r="X142" s="104">
        <f>Skurbog!GE77</f>
        <v>0</v>
      </c>
      <c r="Y142" s="104">
        <f>Skurbog!GM77</f>
        <v>0</v>
      </c>
      <c r="Z142" s="104">
        <f>Skurbog!GO77</f>
        <v>0</v>
      </c>
    </row>
    <row r="143" spans="1:26" x14ac:dyDescent="0.4">
      <c r="C143" s="106">
        <f t="shared" ref="C143:H143" si="75">SUM($B142*C142)</f>
        <v>0</v>
      </c>
      <c r="D143" s="106">
        <f t="shared" si="75"/>
        <v>0</v>
      </c>
      <c r="E143" s="106">
        <f t="shared" si="75"/>
        <v>0</v>
      </c>
      <c r="F143" s="106">
        <f t="shared" si="75"/>
        <v>0</v>
      </c>
      <c r="G143" s="106">
        <f t="shared" si="75"/>
        <v>0</v>
      </c>
      <c r="H143" s="106">
        <f t="shared" si="75"/>
        <v>0</v>
      </c>
      <c r="I143" s="106">
        <f t="shared" ref="I143:Z143" si="76">SUM($B142*I142)</f>
        <v>0</v>
      </c>
      <c r="J143" s="106">
        <f t="shared" si="76"/>
        <v>0</v>
      </c>
      <c r="K143" s="106">
        <f t="shared" si="76"/>
        <v>0</v>
      </c>
      <c r="L143" s="106">
        <f t="shared" si="76"/>
        <v>0</v>
      </c>
      <c r="M143" s="106">
        <f t="shared" si="76"/>
        <v>0</v>
      </c>
      <c r="N143" s="106">
        <f t="shared" si="76"/>
        <v>0</v>
      </c>
      <c r="O143" s="106">
        <f t="shared" si="76"/>
        <v>0</v>
      </c>
      <c r="P143" s="106">
        <f t="shared" si="76"/>
        <v>0</v>
      </c>
      <c r="Q143" s="106">
        <f t="shared" si="76"/>
        <v>0</v>
      </c>
      <c r="R143" s="106">
        <f t="shared" si="76"/>
        <v>0</v>
      </c>
      <c r="S143" s="106">
        <f t="shared" si="76"/>
        <v>0</v>
      </c>
      <c r="T143" s="106">
        <f t="shared" si="76"/>
        <v>0</v>
      </c>
      <c r="U143" s="106">
        <f t="shared" si="76"/>
        <v>0</v>
      </c>
      <c r="V143" s="106">
        <f t="shared" si="76"/>
        <v>0</v>
      </c>
      <c r="W143" s="106">
        <f t="shared" si="76"/>
        <v>0</v>
      </c>
      <c r="X143" s="106">
        <f t="shared" si="76"/>
        <v>0</v>
      </c>
      <c r="Y143" s="106">
        <f t="shared" si="76"/>
        <v>0</v>
      </c>
      <c r="Z143" s="106">
        <f t="shared" si="76"/>
        <v>0</v>
      </c>
    </row>
    <row r="144" spans="1:26" x14ac:dyDescent="0.4">
      <c r="A144">
        <f>Skurbog!A78</f>
        <v>18</v>
      </c>
      <c r="B144" s="46"/>
      <c r="C144" s="104">
        <f>Skurbog!I78</f>
        <v>0</v>
      </c>
      <c r="D144" s="104">
        <f>Skurbog!Q78</f>
        <v>0</v>
      </c>
      <c r="E144" s="104">
        <f>Skurbog!Y78</f>
        <v>0</v>
      </c>
      <c r="F144" s="104">
        <f>Skurbog!AG78</f>
        <v>0</v>
      </c>
      <c r="G144" s="104">
        <f>Skurbog!AQ78</f>
        <v>0</v>
      </c>
      <c r="H144" s="104">
        <f>Skurbog!AY78</f>
        <v>0</v>
      </c>
      <c r="I144" s="104">
        <f>Skurbog!BG78</f>
        <v>0</v>
      </c>
      <c r="J144" s="104">
        <f>Skurbog!BO78</f>
        <v>0</v>
      </c>
      <c r="K144" s="104">
        <f>Skurbog!BY78</f>
        <v>0</v>
      </c>
      <c r="L144" s="104">
        <f>Skurbog!CG78</f>
        <v>0</v>
      </c>
      <c r="M144" s="104">
        <f>Skurbog!CO78</f>
        <v>0</v>
      </c>
      <c r="N144" s="104">
        <f>Skurbog!CW78</f>
        <v>0</v>
      </c>
      <c r="O144" s="104">
        <f>Skurbog!DG78</f>
        <v>0</v>
      </c>
      <c r="P144" s="104">
        <f>Skurbog!DO78</f>
        <v>0</v>
      </c>
      <c r="Q144" s="104">
        <f>Skurbog!DW78</f>
        <v>0</v>
      </c>
      <c r="R144" s="104">
        <f>Skurbog!EE78</f>
        <v>0</v>
      </c>
      <c r="S144" s="104">
        <f>Skurbog!EO78</f>
        <v>0</v>
      </c>
      <c r="T144" s="104">
        <f>Skurbog!EW78</f>
        <v>0</v>
      </c>
      <c r="U144" s="104">
        <f>Skurbog!FE78</f>
        <v>0</v>
      </c>
      <c r="V144" s="104">
        <f>Skurbog!FM78</f>
        <v>0</v>
      </c>
      <c r="W144" s="104">
        <f>Skurbog!FW78</f>
        <v>0</v>
      </c>
      <c r="X144" s="104">
        <f>Skurbog!GE78</f>
        <v>0</v>
      </c>
      <c r="Y144" s="104">
        <f>Skurbog!GM78</f>
        <v>0</v>
      </c>
      <c r="Z144" s="104">
        <f>Skurbog!GO78</f>
        <v>0</v>
      </c>
    </row>
    <row r="145" spans="1:26" x14ac:dyDescent="0.4">
      <c r="C145" s="106">
        <f t="shared" ref="C145:H145" si="77">SUM($B144*C144)</f>
        <v>0</v>
      </c>
      <c r="D145" s="106">
        <f t="shared" si="77"/>
        <v>0</v>
      </c>
      <c r="E145" s="106">
        <f t="shared" si="77"/>
        <v>0</v>
      </c>
      <c r="F145" s="106">
        <f t="shared" si="77"/>
        <v>0</v>
      </c>
      <c r="G145" s="106">
        <f t="shared" si="77"/>
        <v>0</v>
      </c>
      <c r="H145" s="106">
        <f t="shared" si="77"/>
        <v>0</v>
      </c>
      <c r="I145" s="106">
        <f t="shared" ref="I145:Z145" si="78">SUM($B144*I144)</f>
        <v>0</v>
      </c>
      <c r="J145" s="106">
        <f t="shared" si="78"/>
        <v>0</v>
      </c>
      <c r="K145" s="106">
        <f t="shared" si="78"/>
        <v>0</v>
      </c>
      <c r="L145" s="106">
        <f t="shared" si="78"/>
        <v>0</v>
      </c>
      <c r="M145" s="106">
        <f t="shared" si="78"/>
        <v>0</v>
      </c>
      <c r="N145" s="106">
        <f t="shared" si="78"/>
        <v>0</v>
      </c>
      <c r="O145" s="106">
        <f t="shared" si="78"/>
        <v>0</v>
      </c>
      <c r="P145" s="106">
        <f t="shared" si="78"/>
        <v>0</v>
      </c>
      <c r="Q145" s="106">
        <f t="shared" si="78"/>
        <v>0</v>
      </c>
      <c r="R145" s="106">
        <f t="shared" si="78"/>
        <v>0</v>
      </c>
      <c r="S145" s="106">
        <f t="shared" si="78"/>
        <v>0</v>
      </c>
      <c r="T145" s="106">
        <f t="shared" si="78"/>
        <v>0</v>
      </c>
      <c r="U145" s="106">
        <f t="shared" si="78"/>
        <v>0</v>
      </c>
      <c r="V145" s="106">
        <f t="shared" si="78"/>
        <v>0</v>
      </c>
      <c r="W145" s="106">
        <f t="shared" si="78"/>
        <v>0</v>
      </c>
      <c r="X145" s="106">
        <f t="shared" si="78"/>
        <v>0</v>
      </c>
      <c r="Y145" s="106">
        <f t="shared" si="78"/>
        <v>0</v>
      </c>
      <c r="Z145" s="106">
        <f t="shared" si="78"/>
        <v>0</v>
      </c>
    </row>
    <row r="146" spans="1:26" x14ac:dyDescent="0.4">
      <c r="A146">
        <f>Skurbog!A79</f>
        <v>19</v>
      </c>
      <c r="B146" s="46"/>
      <c r="C146" s="104">
        <f>Skurbog!I79</f>
        <v>0</v>
      </c>
      <c r="D146" s="104">
        <f>Skurbog!Q79</f>
        <v>0</v>
      </c>
      <c r="E146" s="104">
        <f>Skurbog!Y79</f>
        <v>0</v>
      </c>
      <c r="F146" s="104">
        <f>Skurbog!AG79</f>
        <v>0</v>
      </c>
      <c r="G146" s="104">
        <f>Skurbog!AQ79</f>
        <v>0</v>
      </c>
      <c r="H146" s="104">
        <f>Skurbog!AY79</f>
        <v>0</v>
      </c>
      <c r="I146" s="104">
        <f>Skurbog!BG79</f>
        <v>0</v>
      </c>
      <c r="J146" s="104">
        <f>Skurbog!BO79</f>
        <v>0</v>
      </c>
      <c r="K146" s="104">
        <f>Skurbog!BY79</f>
        <v>0</v>
      </c>
      <c r="L146" s="104">
        <f>Skurbog!CG79</f>
        <v>0</v>
      </c>
      <c r="M146" s="104">
        <f>Skurbog!CO79</f>
        <v>0</v>
      </c>
      <c r="N146" s="104">
        <f>Skurbog!CW79</f>
        <v>0</v>
      </c>
      <c r="O146" s="104">
        <f>Skurbog!DG79</f>
        <v>0</v>
      </c>
      <c r="P146" s="104">
        <f>Skurbog!DO79</f>
        <v>0</v>
      </c>
      <c r="Q146" s="104">
        <f>Skurbog!DW79</f>
        <v>0</v>
      </c>
      <c r="R146" s="104">
        <f>Skurbog!EE79</f>
        <v>0</v>
      </c>
      <c r="S146" s="104">
        <f>Skurbog!EO79</f>
        <v>0</v>
      </c>
      <c r="T146" s="104">
        <f>Skurbog!EW79</f>
        <v>0</v>
      </c>
      <c r="U146" s="104">
        <f>Skurbog!FE79</f>
        <v>0</v>
      </c>
      <c r="V146" s="104">
        <f>Skurbog!FM79</f>
        <v>0</v>
      </c>
      <c r="W146" s="104">
        <f>Skurbog!FW79</f>
        <v>0</v>
      </c>
      <c r="X146" s="104">
        <f>Skurbog!GE79</f>
        <v>0</v>
      </c>
      <c r="Y146" s="104">
        <f>Skurbog!GM79</f>
        <v>0</v>
      </c>
      <c r="Z146" s="104">
        <f>Skurbog!GO79</f>
        <v>0</v>
      </c>
    </row>
    <row r="147" spans="1:26" x14ac:dyDescent="0.4">
      <c r="C147" s="106">
        <f t="shared" ref="C147:H147" si="79">SUM($B146*C146)</f>
        <v>0</v>
      </c>
      <c r="D147" s="106">
        <f t="shared" si="79"/>
        <v>0</v>
      </c>
      <c r="E147" s="106">
        <f t="shared" si="79"/>
        <v>0</v>
      </c>
      <c r="F147" s="106">
        <f t="shared" si="79"/>
        <v>0</v>
      </c>
      <c r="G147" s="106">
        <f t="shared" si="79"/>
        <v>0</v>
      </c>
      <c r="H147" s="106">
        <f t="shared" si="79"/>
        <v>0</v>
      </c>
      <c r="I147" s="106">
        <f t="shared" ref="I147:Z147" si="80">SUM($B146*I146)</f>
        <v>0</v>
      </c>
      <c r="J147" s="106">
        <f t="shared" si="80"/>
        <v>0</v>
      </c>
      <c r="K147" s="106">
        <f t="shared" si="80"/>
        <v>0</v>
      </c>
      <c r="L147" s="106">
        <f t="shared" si="80"/>
        <v>0</v>
      </c>
      <c r="M147" s="106">
        <f t="shared" si="80"/>
        <v>0</v>
      </c>
      <c r="N147" s="106">
        <f t="shared" si="80"/>
        <v>0</v>
      </c>
      <c r="O147" s="106">
        <f t="shared" si="80"/>
        <v>0</v>
      </c>
      <c r="P147" s="106">
        <f t="shared" si="80"/>
        <v>0</v>
      </c>
      <c r="Q147" s="106">
        <f t="shared" si="80"/>
        <v>0</v>
      </c>
      <c r="R147" s="106">
        <f t="shared" si="80"/>
        <v>0</v>
      </c>
      <c r="S147" s="106">
        <f t="shared" si="80"/>
        <v>0</v>
      </c>
      <c r="T147" s="106">
        <f t="shared" si="80"/>
        <v>0</v>
      </c>
      <c r="U147" s="106">
        <f t="shared" si="80"/>
        <v>0</v>
      </c>
      <c r="V147" s="106">
        <f t="shared" si="80"/>
        <v>0</v>
      </c>
      <c r="W147" s="106">
        <f t="shared" si="80"/>
        <v>0</v>
      </c>
      <c r="X147" s="106">
        <f t="shared" si="80"/>
        <v>0</v>
      </c>
      <c r="Y147" s="106">
        <f t="shared" si="80"/>
        <v>0</v>
      </c>
      <c r="Z147" s="106">
        <f t="shared" si="80"/>
        <v>0</v>
      </c>
    </row>
    <row r="148" spans="1:26" x14ac:dyDescent="0.4">
      <c r="A148">
        <f>Skurbog!A80</f>
        <v>20</v>
      </c>
      <c r="B148" s="46"/>
      <c r="C148" s="104">
        <f>Skurbog!I80</f>
        <v>0</v>
      </c>
      <c r="D148" s="104">
        <f>Skurbog!Q80</f>
        <v>0</v>
      </c>
      <c r="E148" s="104">
        <f>Skurbog!Y80</f>
        <v>0</v>
      </c>
      <c r="F148" s="104">
        <f>Skurbog!AG80</f>
        <v>0</v>
      </c>
      <c r="G148" s="104">
        <f>Skurbog!AQ80</f>
        <v>0</v>
      </c>
      <c r="H148" s="104">
        <f>Skurbog!AY80</f>
        <v>0</v>
      </c>
      <c r="I148" s="104">
        <f>Skurbog!BG80</f>
        <v>0</v>
      </c>
      <c r="J148" s="104">
        <f>Skurbog!BO80</f>
        <v>0</v>
      </c>
      <c r="K148" s="104">
        <f>Skurbog!BY80</f>
        <v>0</v>
      </c>
      <c r="L148" s="104">
        <f>Skurbog!CG80</f>
        <v>0</v>
      </c>
      <c r="M148" s="104">
        <f>Skurbog!CO80</f>
        <v>0</v>
      </c>
      <c r="N148" s="104">
        <f>Skurbog!CW80</f>
        <v>0</v>
      </c>
      <c r="O148" s="104">
        <f>Skurbog!DG80</f>
        <v>0</v>
      </c>
      <c r="P148" s="104">
        <f>Skurbog!DO80</f>
        <v>0</v>
      </c>
      <c r="Q148" s="104">
        <f>Skurbog!DW80</f>
        <v>0</v>
      </c>
      <c r="R148" s="104">
        <f>Skurbog!EE80</f>
        <v>0</v>
      </c>
      <c r="S148" s="104">
        <f>Skurbog!EO80</f>
        <v>0</v>
      </c>
      <c r="T148" s="104">
        <f>Skurbog!EW80</f>
        <v>0</v>
      </c>
      <c r="U148" s="104">
        <f>Skurbog!FE80</f>
        <v>0</v>
      </c>
      <c r="V148" s="104">
        <f>Skurbog!FM80</f>
        <v>0</v>
      </c>
      <c r="W148" s="104">
        <f>Skurbog!FW80</f>
        <v>0</v>
      </c>
      <c r="X148" s="104">
        <f>Skurbog!GE80</f>
        <v>0</v>
      </c>
      <c r="Y148" s="104">
        <f>Skurbog!GM80</f>
        <v>0</v>
      </c>
      <c r="Z148" s="104">
        <f>Skurbog!GO80</f>
        <v>0</v>
      </c>
    </row>
    <row r="149" spans="1:26" x14ac:dyDescent="0.4">
      <c r="C149" s="106">
        <f t="shared" ref="C149:H149" si="81">SUM($B148*C148)</f>
        <v>0</v>
      </c>
      <c r="D149" s="106">
        <f t="shared" si="81"/>
        <v>0</v>
      </c>
      <c r="E149" s="106">
        <f t="shared" si="81"/>
        <v>0</v>
      </c>
      <c r="F149" s="106">
        <f t="shared" si="81"/>
        <v>0</v>
      </c>
      <c r="G149" s="106">
        <f t="shared" si="81"/>
        <v>0</v>
      </c>
      <c r="H149" s="106">
        <f t="shared" si="81"/>
        <v>0</v>
      </c>
      <c r="I149" s="106">
        <f t="shared" ref="I149:Z149" si="82">SUM($B148*I148)</f>
        <v>0</v>
      </c>
      <c r="J149" s="106">
        <f t="shared" si="82"/>
        <v>0</v>
      </c>
      <c r="K149" s="106">
        <f t="shared" si="82"/>
        <v>0</v>
      </c>
      <c r="L149" s="106">
        <f t="shared" si="82"/>
        <v>0</v>
      </c>
      <c r="M149" s="106">
        <f t="shared" si="82"/>
        <v>0</v>
      </c>
      <c r="N149" s="106">
        <f t="shared" si="82"/>
        <v>0</v>
      </c>
      <c r="O149" s="106">
        <f t="shared" si="82"/>
        <v>0</v>
      </c>
      <c r="P149" s="106">
        <f t="shared" si="82"/>
        <v>0</v>
      </c>
      <c r="Q149" s="106">
        <f t="shared" si="82"/>
        <v>0</v>
      </c>
      <c r="R149" s="106">
        <f t="shared" si="82"/>
        <v>0</v>
      </c>
      <c r="S149" s="106">
        <f t="shared" si="82"/>
        <v>0</v>
      </c>
      <c r="T149" s="106">
        <f t="shared" si="82"/>
        <v>0</v>
      </c>
      <c r="U149" s="106">
        <f t="shared" si="82"/>
        <v>0</v>
      </c>
      <c r="V149" s="106">
        <f t="shared" si="82"/>
        <v>0</v>
      </c>
      <c r="W149" s="106">
        <f t="shared" si="82"/>
        <v>0</v>
      </c>
      <c r="X149" s="106">
        <f t="shared" si="82"/>
        <v>0</v>
      </c>
      <c r="Y149" s="106">
        <f t="shared" si="82"/>
        <v>0</v>
      </c>
      <c r="Z149" s="106">
        <f t="shared" si="82"/>
        <v>0</v>
      </c>
    </row>
    <row r="150" spans="1:26" x14ac:dyDescent="0.4">
      <c r="A150">
        <f>Skurbog!A81</f>
        <v>21</v>
      </c>
      <c r="B150" s="46"/>
      <c r="C150" s="104">
        <f>Skurbog!I81</f>
        <v>0</v>
      </c>
      <c r="D150" s="104">
        <f>Skurbog!Q81</f>
        <v>0</v>
      </c>
      <c r="E150" s="104">
        <f>Skurbog!Y81</f>
        <v>0</v>
      </c>
      <c r="F150" s="104">
        <f>Skurbog!AG81</f>
        <v>0</v>
      </c>
      <c r="G150" s="104">
        <f>Skurbog!AQ81</f>
        <v>0</v>
      </c>
      <c r="H150" s="104">
        <f>Skurbog!AY81</f>
        <v>0</v>
      </c>
      <c r="I150" s="104">
        <f>Skurbog!BG81</f>
        <v>0</v>
      </c>
      <c r="J150" s="104">
        <f>Skurbog!BO81</f>
        <v>0</v>
      </c>
      <c r="K150" s="104">
        <f>Skurbog!BY81</f>
        <v>0</v>
      </c>
      <c r="L150" s="104">
        <f>Skurbog!CG81</f>
        <v>0</v>
      </c>
      <c r="M150" s="104">
        <f>Skurbog!CO81</f>
        <v>0</v>
      </c>
      <c r="N150" s="104">
        <f>Skurbog!CW81</f>
        <v>0</v>
      </c>
      <c r="O150" s="104">
        <f>Skurbog!DG81</f>
        <v>0</v>
      </c>
      <c r="P150" s="104">
        <f>Skurbog!DO81</f>
        <v>0</v>
      </c>
      <c r="Q150" s="104">
        <f>Skurbog!DW81</f>
        <v>0</v>
      </c>
      <c r="R150" s="104">
        <f>Skurbog!EE81</f>
        <v>0</v>
      </c>
      <c r="S150" s="104">
        <f>Skurbog!EO81</f>
        <v>0</v>
      </c>
      <c r="T150" s="104">
        <f>Skurbog!EW81</f>
        <v>0</v>
      </c>
      <c r="U150" s="104">
        <f>Skurbog!FE81</f>
        <v>0</v>
      </c>
      <c r="V150" s="104">
        <f>Skurbog!FM81</f>
        <v>0</v>
      </c>
      <c r="W150" s="104">
        <f>Skurbog!FW81</f>
        <v>0</v>
      </c>
      <c r="X150" s="104">
        <f>Skurbog!GE81</f>
        <v>0</v>
      </c>
      <c r="Y150" s="104">
        <f>Skurbog!GM81</f>
        <v>0</v>
      </c>
      <c r="Z150" s="104">
        <f>Skurbog!GO81</f>
        <v>0</v>
      </c>
    </row>
    <row r="151" spans="1:26" x14ac:dyDescent="0.4">
      <c r="C151" s="106">
        <f t="shared" ref="C151:H151" si="83">SUM($B150*C150)</f>
        <v>0</v>
      </c>
      <c r="D151" s="106">
        <f t="shared" si="83"/>
        <v>0</v>
      </c>
      <c r="E151" s="106">
        <f t="shared" si="83"/>
        <v>0</v>
      </c>
      <c r="F151" s="106">
        <f t="shared" si="83"/>
        <v>0</v>
      </c>
      <c r="G151" s="106">
        <f t="shared" si="83"/>
        <v>0</v>
      </c>
      <c r="H151" s="106">
        <f t="shared" si="83"/>
        <v>0</v>
      </c>
      <c r="I151" s="106">
        <f t="shared" ref="I151:Z151" si="84">SUM($B150*I150)</f>
        <v>0</v>
      </c>
      <c r="J151" s="106">
        <f t="shared" si="84"/>
        <v>0</v>
      </c>
      <c r="K151" s="106">
        <f t="shared" si="84"/>
        <v>0</v>
      </c>
      <c r="L151" s="106">
        <f t="shared" si="84"/>
        <v>0</v>
      </c>
      <c r="M151" s="106">
        <f t="shared" si="84"/>
        <v>0</v>
      </c>
      <c r="N151" s="106">
        <f t="shared" si="84"/>
        <v>0</v>
      </c>
      <c r="O151" s="106">
        <f t="shared" si="84"/>
        <v>0</v>
      </c>
      <c r="P151" s="106">
        <f t="shared" si="84"/>
        <v>0</v>
      </c>
      <c r="Q151" s="106">
        <f t="shared" si="84"/>
        <v>0</v>
      </c>
      <c r="R151" s="106">
        <f t="shared" si="84"/>
        <v>0</v>
      </c>
      <c r="S151" s="106">
        <f t="shared" si="84"/>
        <v>0</v>
      </c>
      <c r="T151" s="106">
        <f t="shared" si="84"/>
        <v>0</v>
      </c>
      <c r="U151" s="106">
        <f t="shared" si="84"/>
        <v>0</v>
      </c>
      <c r="V151" s="106">
        <f t="shared" si="84"/>
        <v>0</v>
      </c>
      <c r="W151" s="106">
        <f t="shared" si="84"/>
        <v>0</v>
      </c>
      <c r="X151" s="106">
        <f t="shared" si="84"/>
        <v>0</v>
      </c>
      <c r="Y151" s="106">
        <f t="shared" si="84"/>
        <v>0</v>
      </c>
      <c r="Z151" s="106">
        <f t="shared" si="84"/>
        <v>0</v>
      </c>
    </row>
    <row r="152" spans="1:26" x14ac:dyDescent="0.4">
      <c r="A152">
        <f>Skurbog!A82</f>
        <v>22</v>
      </c>
      <c r="B152" s="46"/>
      <c r="C152" s="104">
        <f>Skurbog!I82</f>
        <v>0</v>
      </c>
      <c r="D152" s="104">
        <f>Skurbog!Q82</f>
        <v>0</v>
      </c>
      <c r="E152" s="104">
        <f>Skurbog!Y82</f>
        <v>0</v>
      </c>
      <c r="F152" s="104">
        <f>Skurbog!AG82</f>
        <v>0</v>
      </c>
      <c r="G152" s="104">
        <f>Skurbog!AQ82</f>
        <v>0</v>
      </c>
      <c r="H152" s="104">
        <f>Skurbog!AY82</f>
        <v>0</v>
      </c>
      <c r="I152" s="104">
        <f>Skurbog!BG82</f>
        <v>0</v>
      </c>
      <c r="J152" s="104">
        <f>Skurbog!BO82</f>
        <v>0</v>
      </c>
      <c r="K152" s="104">
        <f>Skurbog!BY82</f>
        <v>0</v>
      </c>
      <c r="L152" s="104">
        <f>Skurbog!CG82</f>
        <v>0</v>
      </c>
      <c r="M152" s="104">
        <f>Skurbog!CO82</f>
        <v>0</v>
      </c>
      <c r="N152" s="104">
        <f>Skurbog!CW82</f>
        <v>0</v>
      </c>
      <c r="O152" s="104">
        <f>Skurbog!DG82</f>
        <v>0</v>
      </c>
      <c r="P152" s="104">
        <f>Skurbog!DO82</f>
        <v>0</v>
      </c>
      <c r="Q152" s="104">
        <f>Skurbog!DW82</f>
        <v>0</v>
      </c>
      <c r="R152" s="104">
        <f>Skurbog!EE82</f>
        <v>0</v>
      </c>
      <c r="S152" s="104">
        <f>Skurbog!EO82</f>
        <v>0</v>
      </c>
      <c r="T152" s="104">
        <f>Skurbog!EW82</f>
        <v>0</v>
      </c>
      <c r="U152" s="104">
        <f>Skurbog!FE82</f>
        <v>0</v>
      </c>
      <c r="V152" s="104">
        <f>Skurbog!FM82</f>
        <v>0</v>
      </c>
      <c r="W152" s="104">
        <f>Skurbog!FW82</f>
        <v>0</v>
      </c>
      <c r="X152" s="104">
        <f>Skurbog!GE82</f>
        <v>0</v>
      </c>
      <c r="Y152" s="104">
        <f>Skurbog!GM82</f>
        <v>0</v>
      </c>
      <c r="Z152" s="104">
        <f>Skurbog!GO82</f>
        <v>0</v>
      </c>
    </row>
    <row r="153" spans="1:26" x14ac:dyDescent="0.4">
      <c r="C153" s="106">
        <f t="shared" ref="C153:H153" si="85">SUM($B152*C152)</f>
        <v>0</v>
      </c>
      <c r="D153" s="106">
        <f t="shared" si="85"/>
        <v>0</v>
      </c>
      <c r="E153" s="106">
        <f t="shared" si="85"/>
        <v>0</v>
      </c>
      <c r="F153" s="106">
        <f t="shared" si="85"/>
        <v>0</v>
      </c>
      <c r="G153" s="106">
        <f t="shared" si="85"/>
        <v>0</v>
      </c>
      <c r="H153" s="106">
        <f t="shared" si="85"/>
        <v>0</v>
      </c>
      <c r="I153" s="106">
        <f t="shared" ref="I153:Z153" si="86">SUM($B152*I152)</f>
        <v>0</v>
      </c>
      <c r="J153" s="106">
        <f t="shared" si="86"/>
        <v>0</v>
      </c>
      <c r="K153" s="106">
        <f t="shared" si="86"/>
        <v>0</v>
      </c>
      <c r="L153" s="106">
        <f t="shared" si="86"/>
        <v>0</v>
      </c>
      <c r="M153" s="106">
        <f t="shared" si="86"/>
        <v>0</v>
      </c>
      <c r="N153" s="106">
        <f t="shared" si="86"/>
        <v>0</v>
      </c>
      <c r="O153" s="106">
        <f t="shared" si="86"/>
        <v>0</v>
      </c>
      <c r="P153" s="106">
        <f t="shared" si="86"/>
        <v>0</v>
      </c>
      <c r="Q153" s="106">
        <f t="shared" si="86"/>
        <v>0</v>
      </c>
      <c r="R153" s="106">
        <f t="shared" si="86"/>
        <v>0</v>
      </c>
      <c r="S153" s="106">
        <f t="shared" si="86"/>
        <v>0</v>
      </c>
      <c r="T153" s="106">
        <f t="shared" si="86"/>
        <v>0</v>
      </c>
      <c r="U153" s="106">
        <f t="shared" si="86"/>
        <v>0</v>
      </c>
      <c r="V153" s="106">
        <f t="shared" si="86"/>
        <v>0</v>
      </c>
      <c r="W153" s="106">
        <f t="shared" si="86"/>
        <v>0</v>
      </c>
      <c r="X153" s="106">
        <f t="shared" si="86"/>
        <v>0</v>
      </c>
      <c r="Y153" s="106">
        <f t="shared" si="86"/>
        <v>0</v>
      </c>
      <c r="Z153" s="106">
        <f t="shared" si="86"/>
        <v>0</v>
      </c>
    </row>
    <row r="154" spans="1:26" x14ac:dyDescent="0.4">
      <c r="A154">
        <f>Skurbog!A83</f>
        <v>23</v>
      </c>
      <c r="B154" s="46"/>
      <c r="C154" s="104">
        <f>Skurbog!I83</f>
        <v>0</v>
      </c>
      <c r="D154" s="104">
        <f>Skurbog!Q83</f>
        <v>0</v>
      </c>
      <c r="E154" s="104">
        <f>Skurbog!Y83</f>
        <v>0</v>
      </c>
      <c r="F154" s="104">
        <f>Skurbog!AG83</f>
        <v>0</v>
      </c>
      <c r="G154" s="104">
        <f>Skurbog!AQ83</f>
        <v>0</v>
      </c>
      <c r="H154" s="104">
        <f>Skurbog!AY83</f>
        <v>0</v>
      </c>
      <c r="I154" s="104">
        <f>Skurbog!BG83</f>
        <v>0</v>
      </c>
      <c r="J154" s="104">
        <f>Skurbog!BO83</f>
        <v>0</v>
      </c>
      <c r="K154" s="104">
        <f>Skurbog!BY83</f>
        <v>0</v>
      </c>
      <c r="L154" s="104">
        <f>Skurbog!CG83</f>
        <v>0</v>
      </c>
      <c r="M154" s="104">
        <f>Skurbog!CO83</f>
        <v>0</v>
      </c>
      <c r="N154" s="104">
        <f>Skurbog!CW83</f>
        <v>0</v>
      </c>
      <c r="O154" s="104">
        <f>Skurbog!DG83</f>
        <v>0</v>
      </c>
      <c r="P154" s="104">
        <f>Skurbog!DO83</f>
        <v>0</v>
      </c>
      <c r="Q154" s="104">
        <f>Skurbog!DW83</f>
        <v>0</v>
      </c>
      <c r="R154" s="104">
        <f>Skurbog!EE83</f>
        <v>0</v>
      </c>
      <c r="S154" s="104">
        <f>Skurbog!EO83</f>
        <v>0</v>
      </c>
      <c r="T154" s="104">
        <f>Skurbog!EW83</f>
        <v>0</v>
      </c>
      <c r="U154" s="104">
        <f>Skurbog!FE83</f>
        <v>0</v>
      </c>
      <c r="V154" s="104">
        <f>Skurbog!FM83</f>
        <v>0</v>
      </c>
      <c r="W154" s="104">
        <f>Skurbog!FW83</f>
        <v>0</v>
      </c>
      <c r="X154" s="104">
        <f>Skurbog!GE83</f>
        <v>0</v>
      </c>
      <c r="Y154" s="104">
        <f>Skurbog!GM83</f>
        <v>0</v>
      </c>
      <c r="Z154" s="104">
        <f>Skurbog!GO83</f>
        <v>0</v>
      </c>
    </row>
    <row r="155" spans="1:26" x14ac:dyDescent="0.4">
      <c r="C155" s="106">
        <f t="shared" ref="C155:H155" si="87">SUM($B154*C154)</f>
        <v>0</v>
      </c>
      <c r="D155" s="106">
        <f t="shared" si="87"/>
        <v>0</v>
      </c>
      <c r="E155" s="106">
        <f t="shared" si="87"/>
        <v>0</v>
      </c>
      <c r="F155" s="106">
        <f t="shared" si="87"/>
        <v>0</v>
      </c>
      <c r="G155" s="106">
        <f t="shared" si="87"/>
        <v>0</v>
      </c>
      <c r="H155" s="106">
        <f t="shared" si="87"/>
        <v>0</v>
      </c>
      <c r="I155" s="106">
        <f t="shared" ref="I155:Z155" si="88">SUM($B154*I154)</f>
        <v>0</v>
      </c>
      <c r="J155" s="106">
        <f t="shared" si="88"/>
        <v>0</v>
      </c>
      <c r="K155" s="106">
        <f t="shared" si="88"/>
        <v>0</v>
      </c>
      <c r="L155" s="106">
        <f t="shared" si="88"/>
        <v>0</v>
      </c>
      <c r="M155" s="106">
        <f t="shared" si="88"/>
        <v>0</v>
      </c>
      <c r="N155" s="106">
        <f t="shared" si="88"/>
        <v>0</v>
      </c>
      <c r="O155" s="106">
        <f t="shared" si="88"/>
        <v>0</v>
      </c>
      <c r="P155" s="106">
        <f t="shared" si="88"/>
        <v>0</v>
      </c>
      <c r="Q155" s="106">
        <f t="shared" si="88"/>
        <v>0</v>
      </c>
      <c r="R155" s="106">
        <f t="shared" si="88"/>
        <v>0</v>
      </c>
      <c r="S155" s="106">
        <f t="shared" si="88"/>
        <v>0</v>
      </c>
      <c r="T155" s="106">
        <f t="shared" si="88"/>
        <v>0</v>
      </c>
      <c r="U155" s="106">
        <f t="shared" si="88"/>
        <v>0</v>
      </c>
      <c r="V155" s="106">
        <f t="shared" si="88"/>
        <v>0</v>
      </c>
      <c r="W155" s="106">
        <f t="shared" si="88"/>
        <v>0</v>
      </c>
      <c r="X155" s="106">
        <f t="shared" si="88"/>
        <v>0</v>
      </c>
      <c r="Y155" s="106">
        <f t="shared" si="88"/>
        <v>0</v>
      </c>
      <c r="Z155" s="106">
        <f t="shared" si="88"/>
        <v>0</v>
      </c>
    </row>
    <row r="156" spans="1:26" x14ac:dyDescent="0.4">
      <c r="A156">
        <f>Skurbog!A84</f>
        <v>24</v>
      </c>
      <c r="B156" s="46"/>
      <c r="C156" s="104">
        <f>Skurbog!I84</f>
        <v>0</v>
      </c>
      <c r="D156" s="104">
        <f>Skurbog!Q84</f>
        <v>0</v>
      </c>
      <c r="E156" s="104">
        <f>Skurbog!Y84</f>
        <v>0</v>
      </c>
      <c r="F156" s="104">
        <f>Skurbog!AG84</f>
        <v>0</v>
      </c>
      <c r="G156" s="104">
        <f>Skurbog!AQ84</f>
        <v>0</v>
      </c>
      <c r="H156" s="104">
        <f>Skurbog!AY84</f>
        <v>0</v>
      </c>
      <c r="I156" s="104">
        <f>Skurbog!BG84</f>
        <v>0</v>
      </c>
      <c r="J156" s="104">
        <f>Skurbog!BO84</f>
        <v>0</v>
      </c>
      <c r="K156" s="104">
        <f>Skurbog!BY84</f>
        <v>0</v>
      </c>
      <c r="L156" s="104">
        <f>Skurbog!CG84</f>
        <v>0</v>
      </c>
      <c r="M156" s="104">
        <f>Skurbog!CO84</f>
        <v>0</v>
      </c>
      <c r="N156" s="104">
        <f>Skurbog!CW84</f>
        <v>0</v>
      </c>
      <c r="O156" s="104">
        <f>Skurbog!DG84</f>
        <v>0</v>
      </c>
      <c r="P156" s="104">
        <f>Skurbog!DO84</f>
        <v>0</v>
      </c>
      <c r="Q156" s="104">
        <f>Skurbog!DW84</f>
        <v>0</v>
      </c>
      <c r="R156" s="104">
        <f>Skurbog!EE84</f>
        <v>0</v>
      </c>
      <c r="S156" s="104">
        <f>Skurbog!EO84</f>
        <v>0</v>
      </c>
      <c r="T156" s="104">
        <f>Skurbog!EW84</f>
        <v>0</v>
      </c>
      <c r="U156" s="104">
        <f>Skurbog!FE84</f>
        <v>0</v>
      </c>
      <c r="V156" s="104">
        <f>Skurbog!FM84</f>
        <v>0</v>
      </c>
      <c r="W156" s="104">
        <f>Skurbog!FW84</f>
        <v>0</v>
      </c>
      <c r="X156" s="104">
        <f>Skurbog!GE84</f>
        <v>0</v>
      </c>
      <c r="Y156" s="104">
        <f>Skurbog!GM84</f>
        <v>0</v>
      </c>
      <c r="Z156" s="104">
        <f>Skurbog!GO84</f>
        <v>0</v>
      </c>
    </row>
    <row r="157" spans="1:26" x14ac:dyDescent="0.4">
      <c r="C157" s="106">
        <f t="shared" ref="C157:H157" si="89">SUM($B156*C156)</f>
        <v>0</v>
      </c>
      <c r="D157" s="106">
        <f t="shared" si="89"/>
        <v>0</v>
      </c>
      <c r="E157" s="106">
        <f t="shared" si="89"/>
        <v>0</v>
      </c>
      <c r="F157" s="106">
        <f t="shared" si="89"/>
        <v>0</v>
      </c>
      <c r="G157" s="106">
        <f t="shared" si="89"/>
        <v>0</v>
      </c>
      <c r="H157" s="106">
        <f t="shared" si="89"/>
        <v>0</v>
      </c>
      <c r="I157" s="106">
        <f t="shared" ref="I157:Z157" si="90">SUM($B156*I156)</f>
        <v>0</v>
      </c>
      <c r="J157" s="106">
        <f t="shared" si="90"/>
        <v>0</v>
      </c>
      <c r="K157" s="106">
        <f t="shared" si="90"/>
        <v>0</v>
      </c>
      <c r="L157" s="106">
        <f t="shared" si="90"/>
        <v>0</v>
      </c>
      <c r="M157" s="106">
        <f t="shared" si="90"/>
        <v>0</v>
      </c>
      <c r="N157" s="106">
        <f t="shared" si="90"/>
        <v>0</v>
      </c>
      <c r="O157" s="106">
        <f t="shared" si="90"/>
        <v>0</v>
      </c>
      <c r="P157" s="106">
        <f t="shared" si="90"/>
        <v>0</v>
      </c>
      <c r="Q157" s="106">
        <f t="shared" si="90"/>
        <v>0</v>
      </c>
      <c r="R157" s="106">
        <f t="shared" si="90"/>
        <v>0</v>
      </c>
      <c r="S157" s="106">
        <f t="shared" si="90"/>
        <v>0</v>
      </c>
      <c r="T157" s="106">
        <f t="shared" si="90"/>
        <v>0</v>
      </c>
      <c r="U157" s="106">
        <f t="shared" si="90"/>
        <v>0</v>
      </c>
      <c r="V157" s="106">
        <f t="shared" si="90"/>
        <v>0</v>
      </c>
      <c r="W157" s="106">
        <f t="shared" si="90"/>
        <v>0</v>
      </c>
      <c r="X157" s="106">
        <f t="shared" si="90"/>
        <v>0</v>
      </c>
      <c r="Y157" s="106">
        <f t="shared" si="90"/>
        <v>0</v>
      </c>
      <c r="Z157" s="106">
        <f t="shared" si="90"/>
        <v>0</v>
      </c>
    </row>
    <row r="158" spans="1:26" x14ac:dyDescent="0.4">
      <c r="A158">
        <f>Skurbog!A85</f>
        <v>25</v>
      </c>
      <c r="B158" s="46"/>
      <c r="C158" s="104">
        <f>Skurbog!I85</f>
        <v>0</v>
      </c>
      <c r="D158" s="104">
        <f>Skurbog!Q85</f>
        <v>0</v>
      </c>
      <c r="E158" s="104">
        <f>Skurbog!Y85</f>
        <v>0</v>
      </c>
      <c r="F158" s="104">
        <f>Skurbog!AG85</f>
        <v>0</v>
      </c>
      <c r="G158" s="104">
        <f>Skurbog!AQ85</f>
        <v>0</v>
      </c>
      <c r="H158" s="104">
        <f>Skurbog!AY85</f>
        <v>0</v>
      </c>
      <c r="I158" s="104">
        <f>Skurbog!BG85</f>
        <v>0</v>
      </c>
      <c r="J158" s="104">
        <f>Skurbog!BO85</f>
        <v>0</v>
      </c>
      <c r="K158" s="104">
        <f>Skurbog!BY85</f>
        <v>0</v>
      </c>
      <c r="L158" s="104">
        <f>Skurbog!CG85</f>
        <v>0</v>
      </c>
      <c r="M158" s="104">
        <f>Skurbog!CO85</f>
        <v>0</v>
      </c>
      <c r="N158" s="104">
        <f>Skurbog!CW85</f>
        <v>0</v>
      </c>
      <c r="O158" s="104">
        <f>Skurbog!DG85</f>
        <v>0</v>
      </c>
      <c r="P158" s="104">
        <f>Skurbog!DO85</f>
        <v>0</v>
      </c>
      <c r="Q158" s="104">
        <f>Skurbog!DW85</f>
        <v>0</v>
      </c>
      <c r="R158" s="104">
        <f>Skurbog!EE85</f>
        <v>0</v>
      </c>
      <c r="S158" s="104">
        <f>Skurbog!EO85</f>
        <v>0</v>
      </c>
      <c r="T158" s="104">
        <f>Skurbog!EW85</f>
        <v>0</v>
      </c>
      <c r="U158" s="104">
        <f>Skurbog!FE85</f>
        <v>0</v>
      </c>
      <c r="V158" s="104">
        <f>Skurbog!FM85</f>
        <v>0</v>
      </c>
      <c r="W158" s="104">
        <f>Skurbog!FW85</f>
        <v>0</v>
      </c>
      <c r="X158" s="104">
        <f>Skurbog!GE85</f>
        <v>0</v>
      </c>
      <c r="Y158" s="104">
        <f>Skurbog!GM85</f>
        <v>0</v>
      </c>
      <c r="Z158" s="104">
        <f>Skurbog!GO85</f>
        <v>0</v>
      </c>
    </row>
    <row r="159" spans="1:26" x14ac:dyDescent="0.4">
      <c r="C159" s="106">
        <f t="shared" ref="C159:H159" si="91">SUM($B158*C158)</f>
        <v>0</v>
      </c>
      <c r="D159" s="106">
        <f t="shared" si="91"/>
        <v>0</v>
      </c>
      <c r="E159" s="106">
        <f t="shared" si="91"/>
        <v>0</v>
      </c>
      <c r="F159" s="106">
        <f t="shared" si="91"/>
        <v>0</v>
      </c>
      <c r="G159" s="106">
        <f t="shared" si="91"/>
        <v>0</v>
      </c>
      <c r="H159" s="106">
        <f t="shared" si="91"/>
        <v>0</v>
      </c>
      <c r="I159" s="106">
        <f t="shared" ref="I159:Z159" si="92">SUM($B158*I158)</f>
        <v>0</v>
      </c>
      <c r="J159" s="106">
        <f t="shared" si="92"/>
        <v>0</v>
      </c>
      <c r="K159" s="106">
        <f t="shared" si="92"/>
        <v>0</v>
      </c>
      <c r="L159" s="106">
        <f t="shared" si="92"/>
        <v>0</v>
      </c>
      <c r="M159" s="106">
        <f t="shared" si="92"/>
        <v>0</v>
      </c>
      <c r="N159" s="106">
        <f t="shared" si="92"/>
        <v>0</v>
      </c>
      <c r="O159" s="106">
        <f t="shared" si="92"/>
        <v>0</v>
      </c>
      <c r="P159" s="106">
        <f t="shared" si="92"/>
        <v>0</v>
      </c>
      <c r="Q159" s="106">
        <f t="shared" si="92"/>
        <v>0</v>
      </c>
      <c r="R159" s="106">
        <f t="shared" si="92"/>
        <v>0</v>
      </c>
      <c r="S159" s="106">
        <f t="shared" si="92"/>
        <v>0</v>
      </c>
      <c r="T159" s="106">
        <f t="shared" si="92"/>
        <v>0</v>
      </c>
      <c r="U159" s="106">
        <f t="shared" si="92"/>
        <v>0</v>
      </c>
      <c r="V159" s="106">
        <f t="shared" si="92"/>
        <v>0</v>
      </c>
      <c r="W159" s="106">
        <f t="shared" si="92"/>
        <v>0</v>
      </c>
      <c r="X159" s="106">
        <f t="shared" si="92"/>
        <v>0</v>
      </c>
      <c r="Y159" s="106">
        <f t="shared" si="92"/>
        <v>0</v>
      </c>
      <c r="Z159" s="106">
        <f t="shared" si="92"/>
        <v>0</v>
      </c>
    </row>
    <row r="160" spans="1:26" x14ac:dyDescent="0.4">
      <c r="A160">
        <f>Skurbog!A86</f>
        <v>26</v>
      </c>
      <c r="B160" s="46"/>
      <c r="C160" s="104">
        <f>Skurbog!I86</f>
        <v>0</v>
      </c>
      <c r="D160" s="104">
        <f>Skurbog!Q86</f>
        <v>0</v>
      </c>
      <c r="E160" s="104">
        <f>Skurbog!Y86</f>
        <v>0</v>
      </c>
      <c r="F160" s="104">
        <f>Skurbog!AG86</f>
        <v>0</v>
      </c>
      <c r="G160" s="104">
        <f>Skurbog!AQ86</f>
        <v>0</v>
      </c>
      <c r="H160" s="104">
        <f>Skurbog!AY86</f>
        <v>0</v>
      </c>
      <c r="I160" s="104">
        <f>Skurbog!BG86</f>
        <v>0</v>
      </c>
      <c r="J160" s="104">
        <f>Skurbog!BO86</f>
        <v>0</v>
      </c>
      <c r="K160" s="104">
        <f>Skurbog!BY86</f>
        <v>0</v>
      </c>
      <c r="L160" s="104">
        <f>Skurbog!CG86</f>
        <v>0</v>
      </c>
      <c r="M160" s="104">
        <f>Skurbog!CO86</f>
        <v>0</v>
      </c>
      <c r="N160" s="104">
        <f>Skurbog!CW86</f>
        <v>0</v>
      </c>
      <c r="O160" s="104">
        <f>Skurbog!DG86</f>
        <v>0</v>
      </c>
      <c r="P160" s="104">
        <f>Skurbog!DO86</f>
        <v>0</v>
      </c>
      <c r="Q160" s="104">
        <f>Skurbog!DW86</f>
        <v>0</v>
      </c>
      <c r="R160" s="104">
        <f>Skurbog!EE86</f>
        <v>0</v>
      </c>
      <c r="S160" s="104">
        <f>Skurbog!EO86</f>
        <v>0</v>
      </c>
      <c r="T160" s="104">
        <f>Skurbog!EW86</f>
        <v>0</v>
      </c>
      <c r="U160" s="104">
        <f>Skurbog!FE86</f>
        <v>0</v>
      </c>
      <c r="V160" s="104">
        <f>Skurbog!FM86</f>
        <v>0</v>
      </c>
      <c r="W160" s="104">
        <f>Skurbog!FW86</f>
        <v>0</v>
      </c>
      <c r="X160" s="104">
        <f>Skurbog!GE86</f>
        <v>0</v>
      </c>
      <c r="Y160" s="104">
        <f>Skurbog!GM86</f>
        <v>0</v>
      </c>
      <c r="Z160" s="104">
        <f>Skurbog!GO86</f>
        <v>0</v>
      </c>
    </row>
    <row r="161" spans="1:26" x14ac:dyDescent="0.4">
      <c r="C161" s="106">
        <f t="shared" ref="C161:H161" si="93">SUM($B160*C160)</f>
        <v>0</v>
      </c>
      <c r="D161" s="106">
        <f t="shared" si="93"/>
        <v>0</v>
      </c>
      <c r="E161" s="106">
        <f t="shared" si="93"/>
        <v>0</v>
      </c>
      <c r="F161" s="106">
        <f t="shared" si="93"/>
        <v>0</v>
      </c>
      <c r="G161" s="106">
        <f t="shared" si="93"/>
        <v>0</v>
      </c>
      <c r="H161" s="106">
        <f t="shared" si="93"/>
        <v>0</v>
      </c>
      <c r="I161" s="106">
        <f t="shared" ref="I161:Z161" si="94">SUM($B160*I160)</f>
        <v>0</v>
      </c>
      <c r="J161" s="106">
        <f t="shared" si="94"/>
        <v>0</v>
      </c>
      <c r="K161" s="106">
        <f t="shared" si="94"/>
        <v>0</v>
      </c>
      <c r="L161" s="106">
        <f t="shared" si="94"/>
        <v>0</v>
      </c>
      <c r="M161" s="106">
        <f t="shared" si="94"/>
        <v>0</v>
      </c>
      <c r="N161" s="106">
        <f t="shared" si="94"/>
        <v>0</v>
      </c>
      <c r="O161" s="106">
        <f t="shared" si="94"/>
        <v>0</v>
      </c>
      <c r="P161" s="106">
        <f t="shared" si="94"/>
        <v>0</v>
      </c>
      <c r="Q161" s="106">
        <f t="shared" si="94"/>
        <v>0</v>
      </c>
      <c r="R161" s="106">
        <f t="shared" si="94"/>
        <v>0</v>
      </c>
      <c r="S161" s="106">
        <f t="shared" si="94"/>
        <v>0</v>
      </c>
      <c r="T161" s="106">
        <f t="shared" si="94"/>
        <v>0</v>
      </c>
      <c r="U161" s="106">
        <f t="shared" si="94"/>
        <v>0</v>
      </c>
      <c r="V161" s="106">
        <f t="shared" si="94"/>
        <v>0</v>
      </c>
      <c r="W161" s="106">
        <f t="shared" si="94"/>
        <v>0</v>
      </c>
      <c r="X161" s="106">
        <f t="shared" si="94"/>
        <v>0</v>
      </c>
      <c r="Y161" s="106">
        <f t="shared" si="94"/>
        <v>0</v>
      </c>
      <c r="Z161" s="106">
        <f t="shared" si="94"/>
        <v>0</v>
      </c>
    </row>
    <row r="162" spans="1:26" x14ac:dyDescent="0.4">
      <c r="A162">
        <f>Skurbog!A87</f>
        <v>27</v>
      </c>
      <c r="B162" s="46"/>
      <c r="C162" s="104">
        <f>Skurbog!I87</f>
        <v>0</v>
      </c>
      <c r="D162" s="104">
        <f>Skurbog!Q87</f>
        <v>0</v>
      </c>
      <c r="E162" s="104">
        <f>Skurbog!Y87</f>
        <v>0</v>
      </c>
      <c r="F162" s="104">
        <f>Skurbog!AG87</f>
        <v>0</v>
      </c>
      <c r="G162" s="104">
        <f>Skurbog!AQ87</f>
        <v>0</v>
      </c>
      <c r="H162" s="104">
        <f>Skurbog!AY87</f>
        <v>0</v>
      </c>
      <c r="I162" s="104">
        <f>Skurbog!BG87</f>
        <v>0</v>
      </c>
      <c r="J162" s="104">
        <f>Skurbog!BO87</f>
        <v>0</v>
      </c>
      <c r="K162" s="104">
        <f>Skurbog!BY87</f>
        <v>0</v>
      </c>
      <c r="L162" s="104">
        <f>Skurbog!CG87</f>
        <v>0</v>
      </c>
      <c r="M162" s="104">
        <f>Skurbog!CO87</f>
        <v>0</v>
      </c>
      <c r="N162" s="104">
        <f>Skurbog!CW87</f>
        <v>0</v>
      </c>
      <c r="O162" s="104">
        <f>Skurbog!DG87</f>
        <v>0</v>
      </c>
      <c r="P162" s="104">
        <f>Skurbog!DO87</f>
        <v>0</v>
      </c>
      <c r="Q162" s="104">
        <f>Skurbog!DW87</f>
        <v>0</v>
      </c>
      <c r="R162" s="104">
        <f>Skurbog!EE87</f>
        <v>0</v>
      </c>
      <c r="S162" s="104">
        <f>Skurbog!EO87</f>
        <v>0</v>
      </c>
      <c r="T162" s="104">
        <f>Skurbog!EW87</f>
        <v>0</v>
      </c>
      <c r="U162" s="104">
        <f>Skurbog!FE87</f>
        <v>0</v>
      </c>
      <c r="V162" s="104">
        <f>Skurbog!FM87</f>
        <v>0</v>
      </c>
      <c r="W162" s="104">
        <f>Skurbog!FW87</f>
        <v>0</v>
      </c>
      <c r="X162" s="104">
        <f>Skurbog!GE87</f>
        <v>0</v>
      </c>
      <c r="Y162" s="104">
        <f>Skurbog!GM87</f>
        <v>0</v>
      </c>
      <c r="Z162" s="104">
        <f>Skurbog!GO87</f>
        <v>0</v>
      </c>
    </row>
    <row r="163" spans="1:26" x14ac:dyDescent="0.4">
      <c r="C163" s="106">
        <f t="shared" ref="C163:H163" si="95">SUM($B162*C162)</f>
        <v>0</v>
      </c>
      <c r="D163" s="106">
        <f t="shared" si="95"/>
        <v>0</v>
      </c>
      <c r="E163" s="106">
        <f t="shared" si="95"/>
        <v>0</v>
      </c>
      <c r="F163" s="106">
        <f t="shared" si="95"/>
        <v>0</v>
      </c>
      <c r="G163" s="106">
        <f t="shared" si="95"/>
        <v>0</v>
      </c>
      <c r="H163" s="106">
        <f t="shared" si="95"/>
        <v>0</v>
      </c>
      <c r="I163" s="106">
        <f t="shared" ref="I163:Z163" si="96">SUM($B162*I162)</f>
        <v>0</v>
      </c>
      <c r="J163" s="106">
        <f t="shared" si="96"/>
        <v>0</v>
      </c>
      <c r="K163" s="106">
        <f t="shared" si="96"/>
        <v>0</v>
      </c>
      <c r="L163" s="106">
        <f t="shared" si="96"/>
        <v>0</v>
      </c>
      <c r="M163" s="106">
        <f t="shared" si="96"/>
        <v>0</v>
      </c>
      <c r="N163" s="106">
        <f t="shared" si="96"/>
        <v>0</v>
      </c>
      <c r="O163" s="106">
        <f t="shared" si="96"/>
        <v>0</v>
      </c>
      <c r="P163" s="106">
        <f t="shared" si="96"/>
        <v>0</v>
      </c>
      <c r="Q163" s="106">
        <f t="shared" si="96"/>
        <v>0</v>
      </c>
      <c r="R163" s="106">
        <f t="shared" si="96"/>
        <v>0</v>
      </c>
      <c r="S163" s="106">
        <f t="shared" si="96"/>
        <v>0</v>
      </c>
      <c r="T163" s="106">
        <f t="shared" si="96"/>
        <v>0</v>
      </c>
      <c r="U163" s="106">
        <f t="shared" si="96"/>
        <v>0</v>
      </c>
      <c r="V163" s="106">
        <f t="shared" si="96"/>
        <v>0</v>
      </c>
      <c r="W163" s="106">
        <f t="shared" si="96"/>
        <v>0</v>
      </c>
      <c r="X163" s="106">
        <f t="shared" si="96"/>
        <v>0</v>
      </c>
      <c r="Y163" s="106">
        <f t="shared" si="96"/>
        <v>0</v>
      </c>
      <c r="Z163" s="106">
        <f t="shared" si="96"/>
        <v>0</v>
      </c>
    </row>
    <row r="164" spans="1:26" x14ac:dyDescent="0.4">
      <c r="A164">
        <f>Skurbog!A90</f>
        <v>28</v>
      </c>
      <c r="B164" s="46"/>
      <c r="C164" s="104">
        <f>Skurbog!I90</f>
        <v>0</v>
      </c>
      <c r="D164" s="104">
        <f>Skurbog!Q90</f>
        <v>0</v>
      </c>
      <c r="E164" s="104">
        <f>Skurbog!Y90</f>
        <v>0</v>
      </c>
      <c r="F164" s="104">
        <f>Skurbog!AG90</f>
        <v>0</v>
      </c>
      <c r="G164" s="104">
        <f>Skurbog!AQ90</f>
        <v>0</v>
      </c>
      <c r="H164" s="104">
        <f>Skurbog!AY90</f>
        <v>0</v>
      </c>
      <c r="I164" s="104">
        <f>Skurbog!BG90</f>
        <v>0</v>
      </c>
      <c r="J164" s="104">
        <f>Skurbog!BO90</f>
        <v>0</v>
      </c>
      <c r="K164" s="104">
        <f>Skurbog!BY90</f>
        <v>0</v>
      </c>
      <c r="L164" s="104">
        <f>Skurbog!CG90</f>
        <v>0</v>
      </c>
      <c r="M164" s="104">
        <f>Skurbog!CO90</f>
        <v>0</v>
      </c>
      <c r="N164" s="104">
        <f>Skurbog!CW90</f>
        <v>0</v>
      </c>
      <c r="O164" s="104">
        <f>Skurbog!DG90</f>
        <v>0</v>
      </c>
      <c r="P164" s="104">
        <f>Skurbog!DO90</f>
        <v>0</v>
      </c>
      <c r="Q164" s="104">
        <f>Skurbog!DW90</f>
        <v>0</v>
      </c>
      <c r="R164" s="104">
        <f>Skurbog!EE90</f>
        <v>0</v>
      </c>
      <c r="S164" s="104">
        <f>Skurbog!EO90</f>
        <v>0</v>
      </c>
      <c r="T164" s="104">
        <f>Skurbog!EW90</f>
        <v>0</v>
      </c>
      <c r="U164" s="104">
        <f>Skurbog!FE90</f>
        <v>0</v>
      </c>
      <c r="V164" s="104">
        <f>Skurbog!FM90</f>
        <v>0</v>
      </c>
      <c r="W164" s="104">
        <f>Skurbog!FW90</f>
        <v>0</v>
      </c>
      <c r="X164" s="104">
        <f>Skurbog!GE90</f>
        <v>0</v>
      </c>
      <c r="Y164" s="104">
        <f>Skurbog!GM90</f>
        <v>0</v>
      </c>
      <c r="Z164" s="104">
        <f>Skurbog!GO90</f>
        <v>0</v>
      </c>
    </row>
    <row r="165" spans="1:26" x14ac:dyDescent="0.4">
      <c r="C165" s="106">
        <f t="shared" ref="C165:H165" si="97">SUM($B164*C164)</f>
        <v>0</v>
      </c>
      <c r="D165" s="106">
        <f t="shared" si="97"/>
        <v>0</v>
      </c>
      <c r="E165" s="106">
        <f t="shared" si="97"/>
        <v>0</v>
      </c>
      <c r="F165" s="106">
        <f t="shared" si="97"/>
        <v>0</v>
      </c>
      <c r="G165" s="106">
        <f t="shared" si="97"/>
        <v>0</v>
      </c>
      <c r="H165" s="106">
        <f t="shared" si="97"/>
        <v>0</v>
      </c>
      <c r="I165" s="106">
        <f t="shared" ref="I165:Z165" si="98">SUM($B164*I164)</f>
        <v>0</v>
      </c>
      <c r="J165" s="106">
        <f t="shared" si="98"/>
        <v>0</v>
      </c>
      <c r="K165" s="106">
        <f t="shared" si="98"/>
        <v>0</v>
      </c>
      <c r="L165" s="106">
        <f t="shared" si="98"/>
        <v>0</v>
      </c>
      <c r="M165" s="106">
        <f t="shared" si="98"/>
        <v>0</v>
      </c>
      <c r="N165" s="106">
        <f t="shared" si="98"/>
        <v>0</v>
      </c>
      <c r="O165" s="106">
        <f t="shared" si="98"/>
        <v>0</v>
      </c>
      <c r="P165" s="106">
        <f t="shared" si="98"/>
        <v>0</v>
      </c>
      <c r="Q165" s="106">
        <f t="shared" si="98"/>
        <v>0</v>
      </c>
      <c r="R165" s="106">
        <f t="shared" si="98"/>
        <v>0</v>
      </c>
      <c r="S165" s="106">
        <f t="shared" si="98"/>
        <v>0</v>
      </c>
      <c r="T165" s="106">
        <f t="shared" si="98"/>
        <v>0</v>
      </c>
      <c r="U165" s="106">
        <f t="shared" si="98"/>
        <v>0</v>
      </c>
      <c r="V165" s="106">
        <f t="shared" si="98"/>
        <v>0</v>
      </c>
      <c r="W165" s="106">
        <f t="shared" si="98"/>
        <v>0</v>
      </c>
      <c r="X165" s="106">
        <f t="shared" si="98"/>
        <v>0</v>
      </c>
      <c r="Y165" s="106">
        <f t="shared" si="98"/>
        <v>0</v>
      </c>
      <c r="Z165" s="106">
        <f t="shared" si="98"/>
        <v>0</v>
      </c>
    </row>
    <row r="166" spans="1:26" x14ac:dyDescent="0.4">
      <c r="A166">
        <f>Skurbog!A91</f>
        <v>29</v>
      </c>
      <c r="B166" s="46"/>
      <c r="C166" s="104">
        <f>Skurbog!I91</f>
        <v>0</v>
      </c>
      <c r="D166" s="104">
        <f>Skurbog!Q91</f>
        <v>0</v>
      </c>
      <c r="E166" s="104">
        <f>Skurbog!Y91</f>
        <v>0</v>
      </c>
      <c r="F166" s="104">
        <f>Skurbog!AG91</f>
        <v>0</v>
      </c>
      <c r="G166" s="104">
        <f>Skurbog!AQ91</f>
        <v>0</v>
      </c>
      <c r="H166" s="104">
        <f>Skurbog!AY91</f>
        <v>0</v>
      </c>
      <c r="I166" s="104">
        <f>Skurbog!BG91</f>
        <v>0</v>
      </c>
      <c r="J166" s="104">
        <f>Skurbog!BO91</f>
        <v>0</v>
      </c>
      <c r="K166" s="104">
        <f>Skurbog!BY91</f>
        <v>0</v>
      </c>
      <c r="L166" s="104">
        <f>Skurbog!CG91</f>
        <v>0</v>
      </c>
      <c r="M166" s="104">
        <f>Skurbog!CO91</f>
        <v>0</v>
      </c>
      <c r="N166" s="104">
        <f>Skurbog!CW91</f>
        <v>0</v>
      </c>
      <c r="O166" s="104">
        <f>Skurbog!DG91</f>
        <v>0</v>
      </c>
      <c r="P166" s="104">
        <f>Skurbog!DO91</f>
        <v>0</v>
      </c>
      <c r="Q166" s="104">
        <f>Skurbog!DW91</f>
        <v>0</v>
      </c>
      <c r="R166" s="104">
        <f>Skurbog!EE91</f>
        <v>0</v>
      </c>
      <c r="S166" s="104">
        <f>Skurbog!EO91</f>
        <v>0</v>
      </c>
      <c r="T166" s="104">
        <f>Skurbog!EW91</f>
        <v>0</v>
      </c>
      <c r="U166" s="104">
        <f>Skurbog!FE91</f>
        <v>0</v>
      </c>
      <c r="V166" s="104">
        <f>Skurbog!FM91</f>
        <v>0</v>
      </c>
      <c r="W166" s="104">
        <f>Skurbog!FW91</f>
        <v>0</v>
      </c>
      <c r="X166" s="104">
        <f>Skurbog!GE91</f>
        <v>0</v>
      </c>
      <c r="Y166" s="104">
        <f>Skurbog!GM91</f>
        <v>0</v>
      </c>
      <c r="Z166" s="104">
        <f>Skurbog!GO91</f>
        <v>0</v>
      </c>
    </row>
    <row r="167" spans="1:26" x14ac:dyDescent="0.4">
      <c r="C167" s="106">
        <f t="shared" ref="C167:H167" si="99">SUM($B166*C166)</f>
        <v>0</v>
      </c>
      <c r="D167" s="106">
        <f t="shared" si="99"/>
        <v>0</v>
      </c>
      <c r="E167" s="106">
        <f t="shared" si="99"/>
        <v>0</v>
      </c>
      <c r="F167" s="106">
        <f t="shared" si="99"/>
        <v>0</v>
      </c>
      <c r="G167" s="106">
        <f t="shared" si="99"/>
        <v>0</v>
      </c>
      <c r="H167" s="106">
        <f t="shared" si="99"/>
        <v>0</v>
      </c>
      <c r="I167" s="106">
        <f t="shared" ref="I167:Z167" si="100">SUM($B166*I166)</f>
        <v>0</v>
      </c>
      <c r="J167" s="106">
        <f t="shared" si="100"/>
        <v>0</v>
      </c>
      <c r="K167" s="106">
        <f t="shared" si="100"/>
        <v>0</v>
      </c>
      <c r="L167" s="106">
        <f t="shared" si="100"/>
        <v>0</v>
      </c>
      <c r="M167" s="106">
        <f t="shared" si="100"/>
        <v>0</v>
      </c>
      <c r="N167" s="106">
        <f t="shared" si="100"/>
        <v>0</v>
      </c>
      <c r="O167" s="106">
        <f t="shared" si="100"/>
        <v>0</v>
      </c>
      <c r="P167" s="106">
        <f t="shared" si="100"/>
        <v>0</v>
      </c>
      <c r="Q167" s="106">
        <f t="shared" si="100"/>
        <v>0</v>
      </c>
      <c r="R167" s="106">
        <f t="shared" si="100"/>
        <v>0</v>
      </c>
      <c r="S167" s="106">
        <f t="shared" si="100"/>
        <v>0</v>
      </c>
      <c r="T167" s="106">
        <f t="shared" si="100"/>
        <v>0</v>
      </c>
      <c r="U167" s="106">
        <f t="shared" si="100"/>
        <v>0</v>
      </c>
      <c r="V167" s="106">
        <f t="shared" si="100"/>
        <v>0</v>
      </c>
      <c r="W167" s="106">
        <f t="shared" si="100"/>
        <v>0</v>
      </c>
      <c r="X167" s="106">
        <f t="shared" si="100"/>
        <v>0</v>
      </c>
      <c r="Y167" s="106">
        <f t="shared" si="100"/>
        <v>0</v>
      </c>
      <c r="Z167" s="106">
        <f t="shared" si="100"/>
        <v>0</v>
      </c>
    </row>
    <row r="168" spans="1:26" x14ac:dyDescent="0.4">
      <c r="A168">
        <f>Skurbog!A92</f>
        <v>30</v>
      </c>
      <c r="B168" s="46"/>
      <c r="C168" s="104">
        <f>Skurbog!I92</f>
        <v>0</v>
      </c>
      <c r="D168" s="104">
        <f>Skurbog!Q92</f>
        <v>0</v>
      </c>
      <c r="E168" s="104">
        <f>Skurbog!Y92</f>
        <v>0</v>
      </c>
      <c r="F168" s="104">
        <f>Skurbog!AG92</f>
        <v>0</v>
      </c>
      <c r="G168" s="104">
        <f>Skurbog!AQ92</f>
        <v>0</v>
      </c>
      <c r="H168" s="104">
        <f>Skurbog!AY92</f>
        <v>0</v>
      </c>
      <c r="I168" s="104">
        <f>Skurbog!BG92</f>
        <v>0</v>
      </c>
      <c r="J168" s="104">
        <f>Skurbog!BO92</f>
        <v>0</v>
      </c>
      <c r="K168" s="104">
        <f>Skurbog!BY92</f>
        <v>0</v>
      </c>
      <c r="L168" s="104">
        <f>Skurbog!CG92</f>
        <v>0</v>
      </c>
      <c r="M168" s="104">
        <f>Skurbog!CO92</f>
        <v>0</v>
      </c>
      <c r="N168" s="104">
        <f>Skurbog!CW92</f>
        <v>0</v>
      </c>
      <c r="O168" s="104">
        <f>Skurbog!DG92</f>
        <v>0</v>
      </c>
      <c r="P168" s="104">
        <f>Skurbog!DO92</f>
        <v>0</v>
      </c>
      <c r="Q168" s="104">
        <f>Skurbog!DW92</f>
        <v>0</v>
      </c>
      <c r="R168" s="104">
        <f>Skurbog!EE92</f>
        <v>0</v>
      </c>
      <c r="S168" s="104">
        <f>Skurbog!EO92</f>
        <v>0</v>
      </c>
      <c r="T168" s="104">
        <f>Skurbog!EW92</f>
        <v>0</v>
      </c>
      <c r="U168" s="104">
        <f>Skurbog!FE92</f>
        <v>0</v>
      </c>
      <c r="V168" s="104">
        <f>Skurbog!FM92</f>
        <v>0</v>
      </c>
      <c r="W168" s="104">
        <f>Skurbog!FW92</f>
        <v>0</v>
      </c>
      <c r="X168" s="104">
        <f>Skurbog!GE92</f>
        <v>0</v>
      </c>
      <c r="Y168" s="104">
        <f>Skurbog!GM92</f>
        <v>0</v>
      </c>
      <c r="Z168" s="104">
        <f>Skurbog!GO92</f>
        <v>0</v>
      </c>
    </row>
    <row r="169" spans="1:26" x14ac:dyDescent="0.4">
      <c r="C169" s="106">
        <f t="shared" ref="C169:H169" si="101">SUM($B168*C168)</f>
        <v>0</v>
      </c>
      <c r="D169" s="106">
        <f t="shared" si="101"/>
        <v>0</v>
      </c>
      <c r="E169" s="106">
        <f t="shared" si="101"/>
        <v>0</v>
      </c>
      <c r="F169" s="106">
        <f t="shared" si="101"/>
        <v>0</v>
      </c>
      <c r="G169" s="106">
        <f t="shared" si="101"/>
        <v>0</v>
      </c>
      <c r="H169" s="106">
        <f t="shared" si="101"/>
        <v>0</v>
      </c>
      <c r="I169" s="106">
        <f t="shared" ref="I169:Z169" si="102">SUM($B168*I168)</f>
        <v>0</v>
      </c>
      <c r="J169" s="106">
        <f t="shared" si="102"/>
        <v>0</v>
      </c>
      <c r="K169" s="106">
        <f t="shared" si="102"/>
        <v>0</v>
      </c>
      <c r="L169" s="106">
        <f t="shared" si="102"/>
        <v>0</v>
      </c>
      <c r="M169" s="106">
        <f t="shared" si="102"/>
        <v>0</v>
      </c>
      <c r="N169" s="106">
        <f t="shared" si="102"/>
        <v>0</v>
      </c>
      <c r="O169" s="106">
        <f t="shared" si="102"/>
        <v>0</v>
      </c>
      <c r="P169" s="106">
        <f t="shared" si="102"/>
        <v>0</v>
      </c>
      <c r="Q169" s="106">
        <f t="shared" si="102"/>
        <v>0</v>
      </c>
      <c r="R169" s="106">
        <f t="shared" si="102"/>
        <v>0</v>
      </c>
      <c r="S169" s="106">
        <f t="shared" si="102"/>
        <v>0</v>
      </c>
      <c r="T169" s="106">
        <f t="shared" si="102"/>
        <v>0</v>
      </c>
      <c r="U169" s="106">
        <f t="shared" si="102"/>
        <v>0</v>
      </c>
      <c r="V169" s="106">
        <f t="shared" si="102"/>
        <v>0</v>
      </c>
      <c r="W169" s="106">
        <f t="shared" si="102"/>
        <v>0</v>
      </c>
      <c r="X169" s="106">
        <f t="shared" si="102"/>
        <v>0</v>
      </c>
      <c r="Y169" s="106">
        <f t="shared" si="102"/>
        <v>0</v>
      </c>
      <c r="Z169" s="106">
        <f t="shared" si="102"/>
        <v>0</v>
      </c>
    </row>
    <row r="170" spans="1:26" x14ac:dyDescent="0.4">
      <c r="A170">
        <f>Skurbog!A93</f>
        <v>31</v>
      </c>
      <c r="B170" s="46"/>
      <c r="C170" s="104">
        <f>Skurbog!I93</f>
        <v>0</v>
      </c>
      <c r="D170" s="104">
        <f>Skurbog!Q93</f>
        <v>0</v>
      </c>
      <c r="E170" s="104">
        <f>Skurbog!Y93</f>
        <v>0</v>
      </c>
      <c r="F170" s="104">
        <f>Skurbog!AG93</f>
        <v>0</v>
      </c>
      <c r="G170" s="104">
        <f>Skurbog!AQ93</f>
        <v>0</v>
      </c>
      <c r="H170" s="104">
        <f>Skurbog!AY93</f>
        <v>0</v>
      </c>
      <c r="I170" s="104">
        <f>Skurbog!BG93</f>
        <v>0</v>
      </c>
      <c r="J170" s="104">
        <f>Skurbog!BO93</f>
        <v>0</v>
      </c>
      <c r="K170" s="104">
        <f>Skurbog!BY93</f>
        <v>0</v>
      </c>
      <c r="L170" s="104">
        <f>Skurbog!CG93</f>
        <v>0</v>
      </c>
      <c r="M170" s="104">
        <f>Skurbog!CO93</f>
        <v>0</v>
      </c>
      <c r="N170" s="104">
        <f>Skurbog!CW93</f>
        <v>0</v>
      </c>
      <c r="O170" s="104">
        <f>Skurbog!DG93</f>
        <v>0</v>
      </c>
      <c r="P170" s="104">
        <f>Skurbog!DO93</f>
        <v>0</v>
      </c>
      <c r="Q170" s="104">
        <f>Skurbog!DW93</f>
        <v>0</v>
      </c>
      <c r="R170" s="104">
        <f>Skurbog!EE93</f>
        <v>0</v>
      </c>
      <c r="S170" s="104">
        <f>Skurbog!EO93</f>
        <v>0</v>
      </c>
      <c r="T170" s="104">
        <f>Skurbog!EW93</f>
        <v>0</v>
      </c>
      <c r="U170" s="104">
        <f>Skurbog!FE93</f>
        <v>0</v>
      </c>
      <c r="V170" s="104">
        <f>Skurbog!FM93</f>
        <v>0</v>
      </c>
      <c r="W170" s="104">
        <f>Skurbog!FW93</f>
        <v>0</v>
      </c>
      <c r="X170" s="104">
        <f>Skurbog!GE93</f>
        <v>0</v>
      </c>
      <c r="Y170" s="104">
        <f>Skurbog!GM93</f>
        <v>0</v>
      </c>
      <c r="Z170" s="104">
        <f>Skurbog!GO93</f>
        <v>0</v>
      </c>
    </row>
    <row r="171" spans="1:26" x14ac:dyDescent="0.4">
      <c r="C171" s="106">
        <f t="shared" ref="C171:H171" si="103">SUM($B170*C170)</f>
        <v>0</v>
      </c>
      <c r="D171" s="106">
        <f t="shared" si="103"/>
        <v>0</v>
      </c>
      <c r="E171" s="106">
        <f t="shared" si="103"/>
        <v>0</v>
      </c>
      <c r="F171" s="106">
        <f t="shared" si="103"/>
        <v>0</v>
      </c>
      <c r="G171" s="106">
        <f t="shared" si="103"/>
        <v>0</v>
      </c>
      <c r="H171" s="106">
        <f t="shared" si="103"/>
        <v>0</v>
      </c>
      <c r="I171" s="106">
        <f t="shared" ref="I171:Z171" si="104">SUM($B170*I170)</f>
        <v>0</v>
      </c>
      <c r="J171" s="106">
        <f t="shared" si="104"/>
        <v>0</v>
      </c>
      <c r="K171" s="106">
        <f t="shared" si="104"/>
        <v>0</v>
      </c>
      <c r="L171" s="106">
        <f t="shared" si="104"/>
        <v>0</v>
      </c>
      <c r="M171" s="106">
        <f t="shared" si="104"/>
        <v>0</v>
      </c>
      <c r="N171" s="106">
        <f t="shared" si="104"/>
        <v>0</v>
      </c>
      <c r="O171" s="106">
        <f t="shared" si="104"/>
        <v>0</v>
      </c>
      <c r="P171" s="106">
        <f t="shared" si="104"/>
        <v>0</v>
      </c>
      <c r="Q171" s="106">
        <f t="shared" si="104"/>
        <v>0</v>
      </c>
      <c r="R171" s="106">
        <f t="shared" si="104"/>
        <v>0</v>
      </c>
      <c r="S171" s="106">
        <f t="shared" si="104"/>
        <v>0</v>
      </c>
      <c r="T171" s="106">
        <f t="shared" si="104"/>
        <v>0</v>
      </c>
      <c r="U171" s="106">
        <f t="shared" si="104"/>
        <v>0</v>
      </c>
      <c r="V171" s="106">
        <f t="shared" si="104"/>
        <v>0</v>
      </c>
      <c r="W171" s="106">
        <f t="shared" si="104"/>
        <v>0</v>
      </c>
      <c r="X171" s="106">
        <f t="shared" si="104"/>
        <v>0</v>
      </c>
      <c r="Y171" s="106">
        <f t="shared" si="104"/>
        <v>0</v>
      </c>
      <c r="Z171" s="106">
        <f t="shared" si="104"/>
        <v>0</v>
      </c>
    </row>
    <row r="172" spans="1:26" x14ac:dyDescent="0.4">
      <c r="A172">
        <f>Skurbog!A94</f>
        <v>32</v>
      </c>
      <c r="B172" s="46"/>
      <c r="C172" s="104">
        <f>Skurbog!I94</f>
        <v>0</v>
      </c>
      <c r="D172" s="104">
        <f>Skurbog!Q94</f>
        <v>0</v>
      </c>
      <c r="E172" s="104">
        <f>Skurbog!Y94</f>
        <v>0</v>
      </c>
      <c r="F172" s="104">
        <f>Skurbog!AG94</f>
        <v>0</v>
      </c>
      <c r="G172" s="104">
        <f>Skurbog!AQ94</f>
        <v>0</v>
      </c>
      <c r="H172" s="104">
        <f>Skurbog!AY94</f>
        <v>0</v>
      </c>
      <c r="I172" s="104">
        <f>Skurbog!BG94</f>
        <v>0</v>
      </c>
      <c r="J172" s="104">
        <f>Skurbog!BO94</f>
        <v>0</v>
      </c>
      <c r="K172" s="104">
        <f>Skurbog!BY94</f>
        <v>0</v>
      </c>
      <c r="L172" s="104">
        <f>Skurbog!CG94</f>
        <v>0</v>
      </c>
      <c r="M172" s="104">
        <f>Skurbog!CO94</f>
        <v>0</v>
      </c>
      <c r="N172" s="104">
        <f>Skurbog!CW94</f>
        <v>0</v>
      </c>
      <c r="O172" s="104">
        <f>Skurbog!DG94</f>
        <v>0</v>
      </c>
      <c r="P172" s="104">
        <f>Skurbog!DO94</f>
        <v>0</v>
      </c>
      <c r="Q172" s="104">
        <f>Skurbog!DW94</f>
        <v>0</v>
      </c>
      <c r="R172" s="104">
        <f>Skurbog!EE94</f>
        <v>0</v>
      </c>
      <c r="S172" s="104">
        <f>Skurbog!EO94</f>
        <v>0</v>
      </c>
      <c r="T172" s="104">
        <f>Skurbog!EW94</f>
        <v>0</v>
      </c>
      <c r="U172" s="104">
        <f>Skurbog!FE94</f>
        <v>0</v>
      </c>
      <c r="V172" s="104">
        <f>Skurbog!FM94</f>
        <v>0</v>
      </c>
      <c r="W172" s="104">
        <f>Skurbog!FW94</f>
        <v>0</v>
      </c>
      <c r="X172" s="104">
        <f>Skurbog!GE94</f>
        <v>0</v>
      </c>
      <c r="Y172" s="104">
        <f>Skurbog!GM94</f>
        <v>0</v>
      </c>
      <c r="Z172" s="104">
        <f>Skurbog!GO94</f>
        <v>0</v>
      </c>
    </row>
    <row r="173" spans="1:26" x14ac:dyDescent="0.4">
      <c r="C173" s="106">
        <f t="shared" ref="C173:H173" si="105">SUM($B172*C172)</f>
        <v>0</v>
      </c>
      <c r="D173" s="106">
        <f t="shared" si="105"/>
        <v>0</v>
      </c>
      <c r="E173" s="106">
        <f t="shared" si="105"/>
        <v>0</v>
      </c>
      <c r="F173" s="106">
        <f t="shared" si="105"/>
        <v>0</v>
      </c>
      <c r="G173" s="106">
        <f t="shared" si="105"/>
        <v>0</v>
      </c>
      <c r="H173" s="106">
        <f t="shared" si="105"/>
        <v>0</v>
      </c>
      <c r="I173" s="106">
        <f t="shared" ref="I173:Z173" si="106">SUM($B172*I172)</f>
        <v>0</v>
      </c>
      <c r="J173" s="106">
        <f t="shared" si="106"/>
        <v>0</v>
      </c>
      <c r="K173" s="106">
        <f t="shared" si="106"/>
        <v>0</v>
      </c>
      <c r="L173" s="106">
        <f t="shared" si="106"/>
        <v>0</v>
      </c>
      <c r="M173" s="106">
        <f t="shared" si="106"/>
        <v>0</v>
      </c>
      <c r="N173" s="106">
        <f t="shared" si="106"/>
        <v>0</v>
      </c>
      <c r="O173" s="106">
        <f t="shared" si="106"/>
        <v>0</v>
      </c>
      <c r="P173" s="106">
        <f t="shared" si="106"/>
        <v>0</v>
      </c>
      <c r="Q173" s="106">
        <f t="shared" si="106"/>
        <v>0</v>
      </c>
      <c r="R173" s="106">
        <f t="shared" si="106"/>
        <v>0</v>
      </c>
      <c r="S173" s="106">
        <f t="shared" si="106"/>
        <v>0</v>
      </c>
      <c r="T173" s="106">
        <f t="shared" si="106"/>
        <v>0</v>
      </c>
      <c r="U173" s="106">
        <f t="shared" si="106"/>
        <v>0</v>
      </c>
      <c r="V173" s="106">
        <f t="shared" si="106"/>
        <v>0</v>
      </c>
      <c r="W173" s="106">
        <f t="shared" si="106"/>
        <v>0</v>
      </c>
      <c r="X173" s="106">
        <f t="shared" si="106"/>
        <v>0</v>
      </c>
      <c r="Y173" s="106">
        <f t="shared" si="106"/>
        <v>0</v>
      </c>
      <c r="Z173" s="106">
        <f t="shared" si="106"/>
        <v>0</v>
      </c>
    </row>
    <row r="174" spans="1:26" x14ac:dyDescent="0.4">
      <c r="A174">
        <f>Skurbog!A95</f>
        <v>33</v>
      </c>
      <c r="B174" s="46"/>
      <c r="C174" s="104">
        <f>Skurbog!I95</f>
        <v>0</v>
      </c>
      <c r="D174" s="104">
        <f>Skurbog!Q95</f>
        <v>0</v>
      </c>
      <c r="E174" s="104">
        <f>Skurbog!Y95</f>
        <v>0</v>
      </c>
      <c r="F174" s="104">
        <f>Skurbog!AG95</f>
        <v>0</v>
      </c>
      <c r="G174" s="104">
        <f>Skurbog!AQ95</f>
        <v>0</v>
      </c>
      <c r="H174" s="104">
        <f>Skurbog!AY95</f>
        <v>0</v>
      </c>
      <c r="I174" s="104">
        <f>Skurbog!BG95</f>
        <v>0</v>
      </c>
      <c r="J174" s="104">
        <f>Skurbog!BO95</f>
        <v>0</v>
      </c>
      <c r="K174" s="104">
        <f>Skurbog!BY95</f>
        <v>0</v>
      </c>
      <c r="L174" s="104">
        <f>Skurbog!CG95</f>
        <v>0</v>
      </c>
      <c r="M174" s="104">
        <f>Skurbog!CO95</f>
        <v>0</v>
      </c>
      <c r="N174" s="104">
        <f>Skurbog!CW95</f>
        <v>0</v>
      </c>
      <c r="O174" s="104">
        <f>Skurbog!DG95</f>
        <v>0</v>
      </c>
      <c r="P174" s="104">
        <f>Skurbog!DO95</f>
        <v>0</v>
      </c>
      <c r="Q174" s="104">
        <f>Skurbog!DW95</f>
        <v>0</v>
      </c>
      <c r="R174" s="104">
        <f>Skurbog!EE95</f>
        <v>0</v>
      </c>
      <c r="S174" s="104">
        <f>Skurbog!EO95</f>
        <v>0</v>
      </c>
      <c r="T174" s="104">
        <f>Skurbog!EW95</f>
        <v>0</v>
      </c>
      <c r="U174" s="104">
        <f>Skurbog!FE95</f>
        <v>0</v>
      </c>
      <c r="V174" s="104">
        <f>Skurbog!FM95</f>
        <v>0</v>
      </c>
      <c r="W174" s="104">
        <f>Skurbog!FW95</f>
        <v>0</v>
      </c>
      <c r="X174" s="104">
        <f>Skurbog!GE95</f>
        <v>0</v>
      </c>
      <c r="Y174" s="104">
        <f>Skurbog!GM95</f>
        <v>0</v>
      </c>
      <c r="Z174" s="104">
        <f>Skurbog!GO95</f>
        <v>0</v>
      </c>
    </row>
    <row r="175" spans="1:26" x14ac:dyDescent="0.4">
      <c r="C175" s="106">
        <f t="shared" ref="C175:H175" si="107">SUM($B174*C174)</f>
        <v>0</v>
      </c>
      <c r="D175" s="106">
        <f t="shared" si="107"/>
        <v>0</v>
      </c>
      <c r="E175" s="106">
        <f t="shared" si="107"/>
        <v>0</v>
      </c>
      <c r="F175" s="106">
        <f t="shared" si="107"/>
        <v>0</v>
      </c>
      <c r="G175" s="106">
        <f t="shared" si="107"/>
        <v>0</v>
      </c>
      <c r="H175" s="106">
        <f t="shared" si="107"/>
        <v>0</v>
      </c>
      <c r="I175" s="106">
        <f t="shared" ref="I175:Z175" si="108">SUM($B174*I174)</f>
        <v>0</v>
      </c>
      <c r="J175" s="106">
        <f t="shared" si="108"/>
        <v>0</v>
      </c>
      <c r="K175" s="106">
        <f t="shared" si="108"/>
        <v>0</v>
      </c>
      <c r="L175" s="106">
        <f t="shared" si="108"/>
        <v>0</v>
      </c>
      <c r="M175" s="106">
        <f t="shared" si="108"/>
        <v>0</v>
      </c>
      <c r="N175" s="106">
        <f t="shared" si="108"/>
        <v>0</v>
      </c>
      <c r="O175" s="106">
        <f t="shared" si="108"/>
        <v>0</v>
      </c>
      <c r="P175" s="106">
        <f t="shared" si="108"/>
        <v>0</v>
      </c>
      <c r="Q175" s="106">
        <f t="shared" si="108"/>
        <v>0</v>
      </c>
      <c r="R175" s="106">
        <f t="shared" si="108"/>
        <v>0</v>
      </c>
      <c r="S175" s="106">
        <f t="shared" si="108"/>
        <v>0</v>
      </c>
      <c r="T175" s="106">
        <f t="shared" si="108"/>
        <v>0</v>
      </c>
      <c r="U175" s="106">
        <f t="shared" si="108"/>
        <v>0</v>
      </c>
      <c r="V175" s="106">
        <f t="shared" si="108"/>
        <v>0</v>
      </c>
      <c r="W175" s="106">
        <f t="shared" si="108"/>
        <v>0</v>
      </c>
      <c r="X175" s="106">
        <f t="shared" si="108"/>
        <v>0</v>
      </c>
      <c r="Y175" s="106">
        <f t="shared" si="108"/>
        <v>0</v>
      </c>
      <c r="Z175" s="106">
        <f t="shared" si="108"/>
        <v>0</v>
      </c>
    </row>
    <row r="176" spans="1:26" x14ac:dyDescent="0.4">
      <c r="A176">
        <f>Skurbog!A96</f>
        <v>34</v>
      </c>
      <c r="B176" s="46"/>
      <c r="C176" s="104">
        <f>Skurbog!I96</f>
        <v>0</v>
      </c>
      <c r="D176" s="104">
        <f>Skurbog!Q96</f>
        <v>0</v>
      </c>
      <c r="E176" s="104">
        <f>Skurbog!Y96</f>
        <v>0</v>
      </c>
      <c r="F176" s="104">
        <f>Skurbog!AG96</f>
        <v>0</v>
      </c>
      <c r="G176" s="104">
        <f>Skurbog!AQ96</f>
        <v>0</v>
      </c>
      <c r="H176" s="104">
        <f>Skurbog!AY96</f>
        <v>0</v>
      </c>
      <c r="I176" s="104">
        <f>Skurbog!BG96</f>
        <v>0</v>
      </c>
      <c r="J176" s="104">
        <f>Skurbog!BO96</f>
        <v>0</v>
      </c>
      <c r="K176" s="104">
        <f>Skurbog!BY96</f>
        <v>0</v>
      </c>
      <c r="L176" s="104">
        <f>Skurbog!CG96</f>
        <v>0</v>
      </c>
      <c r="M176" s="104">
        <f>Skurbog!CO96</f>
        <v>0</v>
      </c>
      <c r="N176" s="104">
        <f>Skurbog!CW96</f>
        <v>0</v>
      </c>
      <c r="O176" s="104">
        <f>Skurbog!DG96</f>
        <v>0</v>
      </c>
      <c r="P176" s="104">
        <f>Skurbog!DO96</f>
        <v>0</v>
      </c>
      <c r="Q176" s="104">
        <f>Skurbog!DW96</f>
        <v>0</v>
      </c>
      <c r="R176" s="104">
        <f>Skurbog!EE96</f>
        <v>0</v>
      </c>
      <c r="S176" s="104">
        <f>Skurbog!EO96</f>
        <v>0</v>
      </c>
      <c r="T176" s="104">
        <f>Skurbog!EW96</f>
        <v>0</v>
      </c>
      <c r="U176" s="104">
        <f>Skurbog!FE96</f>
        <v>0</v>
      </c>
      <c r="V176" s="104">
        <f>Skurbog!FM96</f>
        <v>0</v>
      </c>
      <c r="W176" s="104">
        <f>Skurbog!FW96</f>
        <v>0</v>
      </c>
      <c r="X176" s="104">
        <f>Skurbog!GE96</f>
        <v>0</v>
      </c>
      <c r="Y176" s="104">
        <f>Skurbog!GM96</f>
        <v>0</v>
      </c>
      <c r="Z176" s="104">
        <f>Skurbog!GO96</f>
        <v>0</v>
      </c>
    </row>
    <row r="177" spans="1:26" x14ac:dyDescent="0.4">
      <c r="C177" s="106">
        <f t="shared" ref="C177:H177" si="109">SUM($B176*C176)</f>
        <v>0</v>
      </c>
      <c r="D177" s="106">
        <f t="shared" si="109"/>
        <v>0</v>
      </c>
      <c r="E177" s="106">
        <f t="shared" si="109"/>
        <v>0</v>
      </c>
      <c r="F177" s="106">
        <f t="shared" si="109"/>
        <v>0</v>
      </c>
      <c r="G177" s="106">
        <f t="shared" si="109"/>
        <v>0</v>
      </c>
      <c r="H177" s="106">
        <f t="shared" si="109"/>
        <v>0</v>
      </c>
      <c r="I177" s="106">
        <f t="shared" ref="I177:Z177" si="110">SUM($B176*I176)</f>
        <v>0</v>
      </c>
      <c r="J177" s="106">
        <f t="shared" si="110"/>
        <v>0</v>
      </c>
      <c r="K177" s="106">
        <f t="shared" si="110"/>
        <v>0</v>
      </c>
      <c r="L177" s="106">
        <f t="shared" si="110"/>
        <v>0</v>
      </c>
      <c r="M177" s="106">
        <f t="shared" si="110"/>
        <v>0</v>
      </c>
      <c r="N177" s="106">
        <f t="shared" si="110"/>
        <v>0</v>
      </c>
      <c r="O177" s="106">
        <f t="shared" si="110"/>
        <v>0</v>
      </c>
      <c r="P177" s="106">
        <f t="shared" si="110"/>
        <v>0</v>
      </c>
      <c r="Q177" s="106">
        <f t="shared" si="110"/>
        <v>0</v>
      </c>
      <c r="R177" s="106">
        <f t="shared" si="110"/>
        <v>0</v>
      </c>
      <c r="S177" s="106">
        <f t="shared" si="110"/>
        <v>0</v>
      </c>
      <c r="T177" s="106">
        <f t="shared" si="110"/>
        <v>0</v>
      </c>
      <c r="U177" s="106">
        <f t="shared" si="110"/>
        <v>0</v>
      </c>
      <c r="V177" s="106">
        <f t="shared" si="110"/>
        <v>0</v>
      </c>
      <c r="W177" s="106">
        <f t="shared" si="110"/>
        <v>0</v>
      </c>
      <c r="X177" s="106">
        <f t="shared" si="110"/>
        <v>0</v>
      </c>
      <c r="Y177" s="106">
        <f t="shared" si="110"/>
        <v>0</v>
      </c>
      <c r="Z177" s="106">
        <f t="shared" si="110"/>
        <v>0</v>
      </c>
    </row>
    <row r="178" spans="1:26" x14ac:dyDescent="0.4">
      <c r="A178">
        <f>Skurbog!A97</f>
        <v>35</v>
      </c>
      <c r="B178" s="46"/>
      <c r="C178" s="104">
        <f>Skurbog!I97</f>
        <v>0</v>
      </c>
      <c r="D178" s="104">
        <f>Skurbog!Q97</f>
        <v>0</v>
      </c>
      <c r="E178" s="104">
        <f>Skurbog!Y97</f>
        <v>0</v>
      </c>
      <c r="F178" s="104">
        <f>Skurbog!AG97</f>
        <v>0</v>
      </c>
      <c r="G178" s="104">
        <f>Skurbog!AQ97</f>
        <v>0</v>
      </c>
      <c r="H178" s="104">
        <f>Skurbog!AY97</f>
        <v>0</v>
      </c>
      <c r="I178" s="104">
        <f>Skurbog!BG97</f>
        <v>0</v>
      </c>
      <c r="J178" s="104">
        <f>Skurbog!BO97</f>
        <v>0</v>
      </c>
      <c r="K178" s="104">
        <f>Skurbog!BY97</f>
        <v>0</v>
      </c>
      <c r="L178" s="104">
        <f>Skurbog!CG97</f>
        <v>0</v>
      </c>
      <c r="M178" s="104">
        <f>Skurbog!CO97</f>
        <v>0</v>
      </c>
      <c r="N178" s="104">
        <f>Skurbog!CW97</f>
        <v>0</v>
      </c>
      <c r="O178" s="104">
        <f>Skurbog!DG97</f>
        <v>0</v>
      </c>
      <c r="P178" s="104">
        <f>Skurbog!DO97</f>
        <v>0</v>
      </c>
      <c r="Q178" s="104">
        <f>Skurbog!DW97</f>
        <v>0</v>
      </c>
      <c r="R178" s="104">
        <f>Skurbog!EE97</f>
        <v>0</v>
      </c>
      <c r="S178" s="104">
        <f>Skurbog!EO97</f>
        <v>0</v>
      </c>
      <c r="T178" s="104">
        <f>Skurbog!EW97</f>
        <v>0</v>
      </c>
      <c r="U178" s="104">
        <f>Skurbog!FE97</f>
        <v>0</v>
      </c>
      <c r="V178" s="104">
        <f>Skurbog!FM97</f>
        <v>0</v>
      </c>
      <c r="W178" s="104">
        <f>Skurbog!FW97</f>
        <v>0</v>
      </c>
      <c r="X178" s="104">
        <f>Skurbog!GE97</f>
        <v>0</v>
      </c>
      <c r="Y178" s="104">
        <f>Skurbog!GM97</f>
        <v>0</v>
      </c>
      <c r="Z178" s="104">
        <f>Skurbog!GO97</f>
        <v>0</v>
      </c>
    </row>
    <row r="179" spans="1:26" x14ac:dyDescent="0.4">
      <c r="C179" s="106">
        <f t="shared" ref="C179:H179" si="111">SUM($B178*C178)</f>
        <v>0</v>
      </c>
      <c r="D179" s="106">
        <f t="shared" si="111"/>
        <v>0</v>
      </c>
      <c r="E179" s="106">
        <f t="shared" si="111"/>
        <v>0</v>
      </c>
      <c r="F179" s="106">
        <f t="shared" si="111"/>
        <v>0</v>
      </c>
      <c r="G179" s="106">
        <f t="shared" si="111"/>
        <v>0</v>
      </c>
      <c r="H179" s="106">
        <f t="shared" si="111"/>
        <v>0</v>
      </c>
      <c r="I179" s="106">
        <f t="shared" ref="I179:Z179" si="112">SUM($B178*I178)</f>
        <v>0</v>
      </c>
      <c r="J179" s="106">
        <f t="shared" si="112"/>
        <v>0</v>
      </c>
      <c r="K179" s="106">
        <f t="shared" si="112"/>
        <v>0</v>
      </c>
      <c r="L179" s="106">
        <f t="shared" si="112"/>
        <v>0</v>
      </c>
      <c r="M179" s="106">
        <f t="shared" si="112"/>
        <v>0</v>
      </c>
      <c r="N179" s="106">
        <f t="shared" si="112"/>
        <v>0</v>
      </c>
      <c r="O179" s="106">
        <f t="shared" si="112"/>
        <v>0</v>
      </c>
      <c r="P179" s="106">
        <f t="shared" si="112"/>
        <v>0</v>
      </c>
      <c r="Q179" s="106">
        <f t="shared" si="112"/>
        <v>0</v>
      </c>
      <c r="R179" s="106">
        <f t="shared" si="112"/>
        <v>0</v>
      </c>
      <c r="S179" s="106">
        <f t="shared" si="112"/>
        <v>0</v>
      </c>
      <c r="T179" s="106">
        <f t="shared" si="112"/>
        <v>0</v>
      </c>
      <c r="U179" s="106">
        <f t="shared" si="112"/>
        <v>0</v>
      </c>
      <c r="V179" s="106">
        <f t="shared" si="112"/>
        <v>0</v>
      </c>
      <c r="W179" s="106">
        <f t="shared" si="112"/>
        <v>0</v>
      </c>
      <c r="X179" s="106">
        <f t="shared" si="112"/>
        <v>0</v>
      </c>
      <c r="Y179" s="106">
        <f t="shared" si="112"/>
        <v>0</v>
      </c>
      <c r="Z179" s="106">
        <f t="shared" si="112"/>
        <v>0</v>
      </c>
    </row>
    <row r="180" spans="1:26" x14ac:dyDescent="0.4">
      <c r="A180">
        <f>Skurbog!A98</f>
        <v>36</v>
      </c>
      <c r="B180" s="46"/>
      <c r="C180" s="104">
        <f>Skurbog!I98</f>
        <v>0</v>
      </c>
      <c r="D180" s="104">
        <f>Skurbog!Q98</f>
        <v>0</v>
      </c>
      <c r="E180" s="104">
        <f>Skurbog!Y98</f>
        <v>0</v>
      </c>
      <c r="F180" s="104">
        <f>Skurbog!AG98</f>
        <v>0</v>
      </c>
      <c r="G180" s="104">
        <f>Skurbog!AQ98</f>
        <v>0</v>
      </c>
      <c r="H180" s="104">
        <f>Skurbog!AY98</f>
        <v>0</v>
      </c>
      <c r="I180" s="104">
        <f>Skurbog!BG98</f>
        <v>0</v>
      </c>
      <c r="J180" s="104">
        <f>Skurbog!BO98</f>
        <v>0</v>
      </c>
      <c r="K180" s="104">
        <f>Skurbog!BY98</f>
        <v>0</v>
      </c>
      <c r="L180" s="104">
        <f>Skurbog!CG98</f>
        <v>0</v>
      </c>
      <c r="M180" s="104">
        <f>Skurbog!CO98</f>
        <v>0</v>
      </c>
      <c r="N180" s="104">
        <f>Skurbog!CW98</f>
        <v>0</v>
      </c>
      <c r="O180" s="104">
        <f>Skurbog!DG98</f>
        <v>0</v>
      </c>
      <c r="P180" s="104">
        <f>Skurbog!DO98</f>
        <v>0</v>
      </c>
      <c r="Q180" s="104">
        <f>Skurbog!DW98</f>
        <v>0</v>
      </c>
      <c r="R180" s="104">
        <f>Skurbog!EE98</f>
        <v>0</v>
      </c>
      <c r="S180" s="104">
        <f>Skurbog!EO98</f>
        <v>0</v>
      </c>
      <c r="T180" s="104">
        <f>Skurbog!EW98</f>
        <v>0</v>
      </c>
      <c r="U180" s="104">
        <f>Skurbog!FE98</f>
        <v>0</v>
      </c>
      <c r="V180" s="104">
        <f>Skurbog!FM98</f>
        <v>0</v>
      </c>
      <c r="W180" s="104">
        <f>Skurbog!FW98</f>
        <v>0</v>
      </c>
      <c r="X180" s="104">
        <f>Skurbog!GE98</f>
        <v>0</v>
      </c>
      <c r="Y180" s="104">
        <f>Skurbog!GM98</f>
        <v>0</v>
      </c>
      <c r="Z180" s="104">
        <f>Skurbog!GO98</f>
        <v>0</v>
      </c>
    </row>
    <row r="181" spans="1:26" x14ac:dyDescent="0.4">
      <c r="C181" s="106">
        <f t="shared" ref="C181:H181" si="113">SUM($B180*C180)</f>
        <v>0</v>
      </c>
      <c r="D181" s="106">
        <f t="shared" si="113"/>
        <v>0</v>
      </c>
      <c r="E181" s="106">
        <f t="shared" si="113"/>
        <v>0</v>
      </c>
      <c r="F181" s="106">
        <f t="shared" si="113"/>
        <v>0</v>
      </c>
      <c r="G181" s="106">
        <f t="shared" si="113"/>
        <v>0</v>
      </c>
      <c r="H181" s="106">
        <f t="shared" si="113"/>
        <v>0</v>
      </c>
      <c r="I181" s="106">
        <f t="shared" ref="I181:Z181" si="114">SUM($B180*I180)</f>
        <v>0</v>
      </c>
      <c r="J181" s="106">
        <f t="shared" si="114"/>
        <v>0</v>
      </c>
      <c r="K181" s="106">
        <f t="shared" si="114"/>
        <v>0</v>
      </c>
      <c r="L181" s="106">
        <f t="shared" si="114"/>
        <v>0</v>
      </c>
      <c r="M181" s="106">
        <f t="shared" si="114"/>
        <v>0</v>
      </c>
      <c r="N181" s="106">
        <f t="shared" si="114"/>
        <v>0</v>
      </c>
      <c r="O181" s="106">
        <f t="shared" si="114"/>
        <v>0</v>
      </c>
      <c r="P181" s="106">
        <f t="shared" si="114"/>
        <v>0</v>
      </c>
      <c r="Q181" s="106">
        <f t="shared" si="114"/>
        <v>0</v>
      </c>
      <c r="R181" s="106">
        <f t="shared" si="114"/>
        <v>0</v>
      </c>
      <c r="S181" s="106">
        <f t="shared" si="114"/>
        <v>0</v>
      </c>
      <c r="T181" s="106">
        <f t="shared" si="114"/>
        <v>0</v>
      </c>
      <c r="U181" s="106">
        <f t="shared" si="114"/>
        <v>0</v>
      </c>
      <c r="V181" s="106">
        <f t="shared" si="114"/>
        <v>0</v>
      </c>
      <c r="W181" s="106">
        <f t="shared" si="114"/>
        <v>0</v>
      </c>
      <c r="X181" s="106">
        <f t="shared" si="114"/>
        <v>0</v>
      </c>
      <c r="Y181" s="106">
        <f t="shared" si="114"/>
        <v>0</v>
      </c>
      <c r="Z181" s="106">
        <f t="shared" si="114"/>
        <v>0</v>
      </c>
    </row>
    <row r="182" spans="1:26" x14ac:dyDescent="0.4">
      <c r="A182">
        <f>Skurbog!A99</f>
        <v>37</v>
      </c>
      <c r="B182" s="46"/>
      <c r="C182" s="104">
        <f>Skurbog!I99</f>
        <v>0</v>
      </c>
      <c r="D182" s="104">
        <f>Skurbog!Q99</f>
        <v>0</v>
      </c>
      <c r="E182" s="104">
        <f>Skurbog!Y99</f>
        <v>0</v>
      </c>
      <c r="F182" s="104">
        <f>Skurbog!AG99</f>
        <v>0</v>
      </c>
      <c r="G182" s="104">
        <f>Skurbog!AQ99</f>
        <v>0</v>
      </c>
      <c r="H182" s="104">
        <f>Skurbog!AY99</f>
        <v>0</v>
      </c>
      <c r="I182" s="104">
        <f>Skurbog!BG99</f>
        <v>0</v>
      </c>
      <c r="J182" s="104">
        <f>Skurbog!BO99</f>
        <v>0</v>
      </c>
      <c r="K182" s="104">
        <f>Skurbog!BY99</f>
        <v>0</v>
      </c>
      <c r="L182" s="104">
        <f>Skurbog!CG99</f>
        <v>0</v>
      </c>
      <c r="M182" s="104">
        <f>Skurbog!CO99</f>
        <v>0</v>
      </c>
      <c r="N182" s="104">
        <f>Skurbog!CW99</f>
        <v>0</v>
      </c>
      <c r="O182" s="104">
        <f>Skurbog!DG99</f>
        <v>0</v>
      </c>
      <c r="P182" s="104">
        <f>Skurbog!DO99</f>
        <v>0</v>
      </c>
      <c r="Q182" s="104">
        <f>Skurbog!DW99</f>
        <v>0</v>
      </c>
      <c r="R182" s="104">
        <f>Skurbog!EE99</f>
        <v>0</v>
      </c>
      <c r="S182" s="104">
        <f>Skurbog!EO99</f>
        <v>0</v>
      </c>
      <c r="T182" s="104">
        <f>Skurbog!EW99</f>
        <v>0</v>
      </c>
      <c r="U182" s="104">
        <f>Skurbog!FE99</f>
        <v>0</v>
      </c>
      <c r="V182" s="104">
        <f>Skurbog!FM99</f>
        <v>0</v>
      </c>
      <c r="W182" s="104">
        <f>Skurbog!FW99</f>
        <v>0</v>
      </c>
      <c r="X182" s="104">
        <f>Skurbog!GE99</f>
        <v>0</v>
      </c>
      <c r="Y182" s="104">
        <f>Skurbog!GM99</f>
        <v>0</v>
      </c>
      <c r="Z182" s="104">
        <f>Skurbog!GO99</f>
        <v>0</v>
      </c>
    </row>
    <row r="183" spans="1:26" x14ac:dyDescent="0.4">
      <c r="C183" s="106">
        <f t="shared" ref="C183:H183" si="115">SUM($B182*C182)</f>
        <v>0</v>
      </c>
      <c r="D183" s="106">
        <f t="shared" si="115"/>
        <v>0</v>
      </c>
      <c r="E183" s="106">
        <f t="shared" si="115"/>
        <v>0</v>
      </c>
      <c r="F183" s="106">
        <f t="shared" si="115"/>
        <v>0</v>
      </c>
      <c r="G183" s="106">
        <f t="shared" si="115"/>
        <v>0</v>
      </c>
      <c r="H183" s="106">
        <f t="shared" si="115"/>
        <v>0</v>
      </c>
      <c r="I183" s="106">
        <f t="shared" ref="I183:Z183" si="116">SUM($B182*I182)</f>
        <v>0</v>
      </c>
      <c r="J183" s="106">
        <f t="shared" si="116"/>
        <v>0</v>
      </c>
      <c r="K183" s="106">
        <f t="shared" si="116"/>
        <v>0</v>
      </c>
      <c r="L183" s="106">
        <f t="shared" si="116"/>
        <v>0</v>
      </c>
      <c r="M183" s="106">
        <f t="shared" si="116"/>
        <v>0</v>
      </c>
      <c r="N183" s="106">
        <f t="shared" si="116"/>
        <v>0</v>
      </c>
      <c r="O183" s="106">
        <f t="shared" si="116"/>
        <v>0</v>
      </c>
      <c r="P183" s="106">
        <f t="shared" si="116"/>
        <v>0</v>
      </c>
      <c r="Q183" s="106">
        <f t="shared" si="116"/>
        <v>0</v>
      </c>
      <c r="R183" s="106">
        <f t="shared" si="116"/>
        <v>0</v>
      </c>
      <c r="S183" s="106">
        <f t="shared" si="116"/>
        <v>0</v>
      </c>
      <c r="T183" s="106">
        <f t="shared" si="116"/>
        <v>0</v>
      </c>
      <c r="U183" s="106">
        <f t="shared" si="116"/>
        <v>0</v>
      </c>
      <c r="V183" s="106">
        <f t="shared" si="116"/>
        <v>0</v>
      </c>
      <c r="W183" s="106">
        <f t="shared" si="116"/>
        <v>0</v>
      </c>
      <c r="X183" s="106">
        <f t="shared" si="116"/>
        <v>0</v>
      </c>
      <c r="Y183" s="106">
        <f t="shared" si="116"/>
        <v>0</v>
      </c>
      <c r="Z183" s="106">
        <f t="shared" si="116"/>
        <v>0</v>
      </c>
    </row>
    <row r="184" spans="1:26" x14ac:dyDescent="0.4">
      <c r="A184">
        <f>Skurbog!A100</f>
        <v>38</v>
      </c>
      <c r="B184" s="46"/>
      <c r="C184" s="104">
        <f>Skurbog!I100</f>
        <v>0</v>
      </c>
      <c r="D184" s="104">
        <f>Skurbog!Q100</f>
        <v>0</v>
      </c>
      <c r="E184" s="104">
        <f>Skurbog!Y100</f>
        <v>0</v>
      </c>
      <c r="F184" s="104">
        <f>Skurbog!AG100</f>
        <v>0</v>
      </c>
      <c r="G184" s="104">
        <f>Skurbog!AQ100</f>
        <v>0</v>
      </c>
      <c r="H184" s="104">
        <f>Skurbog!AY100</f>
        <v>0</v>
      </c>
      <c r="I184" s="104">
        <f>Skurbog!BG100</f>
        <v>0</v>
      </c>
      <c r="J184" s="104">
        <f>Skurbog!BO100</f>
        <v>0</v>
      </c>
      <c r="K184" s="104">
        <f>Skurbog!BY100</f>
        <v>0</v>
      </c>
      <c r="L184" s="104">
        <f>Skurbog!CG100</f>
        <v>0</v>
      </c>
      <c r="M184" s="104">
        <f>Skurbog!CO100</f>
        <v>0</v>
      </c>
      <c r="N184" s="104">
        <f>Skurbog!CW100</f>
        <v>0</v>
      </c>
      <c r="O184" s="104">
        <f>Skurbog!DG100</f>
        <v>0</v>
      </c>
      <c r="P184" s="104">
        <f>Skurbog!DO100</f>
        <v>0</v>
      </c>
      <c r="Q184" s="104">
        <f>Skurbog!DW100</f>
        <v>0</v>
      </c>
      <c r="R184" s="104">
        <f>Skurbog!EE100</f>
        <v>0</v>
      </c>
      <c r="S184" s="104">
        <f>Skurbog!EO100</f>
        <v>0</v>
      </c>
      <c r="T184" s="104">
        <f>Skurbog!EW100</f>
        <v>0</v>
      </c>
      <c r="U184" s="104">
        <f>Skurbog!FE100</f>
        <v>0</v>
      </c>
      <c r="V184" s="104">
        <f>Skurbog!FM100</f>
        <v>0</v>
      </c>
      <c r="W184" s="104">
        <f>Skurbog!FW100</f>
        <v>0</v>
      </c>
      <c r="X184" s="104">
        <f>Skurbog!GE100</f>
        <v>0</v>
      </c>
      <c r="Y184" s="104">
        <f>Skurbog!GM100</f>
        <v>0</v>
      </c>
      <c r="Z184" s="104">
        <f>Skurbog!GO100</f>
        <v>0</v>
      </c>
    </row>
    <row r="185" spans="1:26" x14ac:dyDescent="0.4">
      <c r="C185" s="106">
        <f t="shared" ref="C185:H185" si="117">SUM($B184*C184)</f>
        <v>0</v>
      </c>
      <c r="D185" s="106">
        <f t="shared" si="117"/>
        <v>0</v>
      </c>
      <c r="E185" s="106">
        <f t="shared" si="117"/>
        <v>0</v>
      </c>
      <c r="F185" s="106">
        <f t="shared" si="117"/>
        <v>0</v>
      </c>
      <c r="G185" s="106">
        <f t="shared" si="117"/>
        <v>0</v>
      </c>
      <c r="H185" s="106">
        <f t="shared" si="117"/>
        <v>0</v>
      </c>
      <c r="I185" s="106">
        <f t="shared" ref="I185:Z185" si="118">SUM($B184*I184)</f>
        <v>0</v>
      </c>
      <c r="J185" s="106">
        <f t="shared" si="118"/>
        <v>0</v>
      </c>
      <c r="K185" s="106">
        <f t="shared" si="118"/>
        <v>0</v>
      </c>
      <c r="L185" s="106">
        <f t="shared" si="118"/>
        <v>0</v>
      </c>
      <c r="M185" s="106">
        <f t="shared" si="118"/>
        <v>0</v>
      </c>
      <c r="N185" s="106">
        <f t="shared" si="118"/>
        <v>0</v>
      </c>
      <c r="O185" s="106">
        <f t="shared" si="118"/>
        <v>0</v>
      </c>
      <c r="P185" s="106">
        <f t="shared" si="118"/>
        <v>0</v>
      </c>
      <c r="Q185" s="106">
        <f t="shared" si="118"/>
        <v>0</v>
      </c>
      <c r="R185" s="106">
        <f t="shared" si="118"/>
        <v>0</v>
      </c>
      <c r="S185" s="106">
        <f t="shared" si="118"/>
        <v>0</v>
      </c>
      <c r="T185" s="106">
        <f t="shared" si="118"/>
        <v>0</v>
      </c>
      <c r="U185" s="106">
        <f t="shared" si="118"/>
        <v>0</v>
      </c>
      <c r="V185" s="106">
        <f t="shared" si="118"/>
        <v>0</v>
      </c>
      <c r="W185" s="106">
        <f t="shared" si="118"/>
        <v>0</v>
      </c>
      <c r="X185" s="106">
        <f t="shared" si="118"/>
        <v>0</v>
      </c>
      <c r="Y185" s="106">
        <f t="shared" si="118"/>
        <v>0</v>
      </c>
      <c r="Z185" s="106">
        <f t="shared" si="118"/>
        <v>0</v>
      </c>
    </row>
    <row r="186" spans="1:26" x14ac:dyDescent="0.4">
      <c r="A186">
        <f>Skurbog!A101</f>
        <v>39</v>
      </c>
      <c r="B186" s="46"/>
      <c r="C186" s="104">
        <f>Skurbog!I101</f>
        <v>0</v>
      </c>
      <c r="D186" s="104">
        <f>Skurbog!Q101</f>
        <v>0</v>
      </c>
      <c r="E186" s="104">
        <f>Skurbog!Y101</f>
        <v>0</v>
      </c>
      <c r="F186" s="104">
        <f>Skurbog!AG101</f>
        <v>0</v>
      </c>
      <c r="G186" s="104">
        <f>Skurbog!AQ101</f>
        <v>0</v>
      </c>
      <c r="H186" s="104">
        <f>Skurbog!AY101</f>
        <v>0</v>
      </c>
      <c r="I186" s="104">
        <f>Skurbog!BG101</f>
        <v>0</v>
      </c>
      <c r="J186" s="104">
        <f>Skurbog!BO101</f>
        <v>0</v>
      </c>
      <c r="K186" s="104">
        <f>Skurbog!BY101</f>
        <v>0</v>
      </c>
      <c r="L186" s="104">
        <f>Skurbog!CG101</f>
        <v>0</v>
      </c>
      <c r="M186" s="104">
        <f>Skurbog!CO101</f>
        <v>0</v>
      </c>
      <c r="N186" s="104">
        <f>Skurbog!CW101</f>
        <v>0</v>
      </c>
      <c r="O186" s="104">
        <f>Skurbog!DG101</f>
        <v>0</v>
      </c>
      <c r="P186" s="104">
        <f>Skurbog!DO101</f>
        <v>0</v>
      </c>
      <c r="Q186" s="104">
        <f>Skurbog!DW101</f>
        <v>0</v>
      </c>
      <c r="R186" s="104">
        <f>Skurbog!EE101</f>
        <v>0</v>
      </c>
      <c r="S186" s="104">
        <f>Skurbog!EO101</f>
        <v>0</v>
      </c>
      <c r="T186" s="104">
        <f>Skurbog!EW101</f>
        <v>0</v>
      </c>
      <c r="U186" s="104">
        <f>Skurbog!FE101</f>
        <v>0</v>
      </c>
      <c r="V186" s="104">
        <f>Skurbog!FM101</f>
        <v>0</v>
      </c>
      <c r="W186" s="104">
        <f>Skurbog!FW101</f>
        <v>0</v>
      </c>
      <c r="X186" s="104">
        <f>Skurbog!GE101</f>
        <v>0</v>
      </c>
      <c r="Y186" s="104">
        <f>Skurbog!GM101</f>
        <v>0</v>
      </c>
      <c r="Z186" s="104">
        <f>Skurbog!GO101</f>
        <v>0</v>
      </c>
    </row>
    <row r="187" spans="1:26" x14ac:dyDescent="0.4">
      <c r="C187" s="106">
        <f t="shared" ref="C187:H187" si="119">SUM($B186*C186)</f>
        <v>0</v>
      </c>
      <c r="D187" s="106">
        <f t="shared" si="119"/>
        <v>0</v>
      </c>
      <c r="E187" s="106">
        <f t="shared" si="119"/>
        <v>0</v>
      </c>
      <c r="F187" s="106">
        <f t="shared" si="119"/>
        <v>0</v>
      </c>
      <c r="G187" s="106">
        <f t="shared" si="119"/>
        <v>0</v>
      </c>
      <c r="H187" s="106">
        <f t="shared" si="119"/>
        <v>0</v>
      </c>
      <c r="I187" s="106">
        <f t="shared" ref="I187:Z187" si="120">SUM($B186*I186)</f>
        <v>0</v>
      </c>
      <c r="J187" s="106">
        <f t="shared" si="120"/>
        <v>0</v>
      </c>
      <c r="K187" s="106">
        <f t="shared" si="120"/>
        <v>0</v>
      </c>
      <c r="L187" s="106">
        <f t="shared" si="120"/>
        <v>0</v>
      </c>
      <c r="M187" s="106">
        <f t="shared" si="120"/>
        <v>0</v>
      </c>
      <c r="N187" s="106">
        <f t="shared" si="120"/>
        <v>0</v>
      </c>
      <c r="O187" s="106">
        <f t="shared" si="120"/>
        <v>0</v>
      </c>
      <c r="P187" s="106">
        <f t="shared" si="120"/>
        <v>0</v>
      </c>
      <c r="Q187" s="106">
        <f t="shared" si="120"/>
        <v>0</v>
      </c>
      <c r="R187" s="106">
        <f t="shared" si="120"/>
        <v>0</v>
      </c>
      <c r="S187" s="106">
        <f t="shared" si="120"/>
        <v>0</v>
      </c>
      <c r="T187" s="106">
        <f t="shared" si="120"/>
        <v>0</v>
      </c>
      <c r="U187" s="106">
        <f t="shared" si="120"/>
        <v>0</v>
      </c>
      <c r="V187" s="106">
        <f t="shared" si="120"/>
        <v>0</v>
      </c>
      <c r="W187" s="106">
        <f t="shared" si="120"/>
        <v>0</v>
      </c>
      <c r="X187" s="106">
        <f t="shared" si="120"/>
        <v>0</v>
      </c>
      <c r="Y187" s="106">
        <f t="shared" si="120"/>
        <v>0</v>
      </c>
      <c r="Z187" s="106">
        <f t="shared" si="120"/>
        <v>0</v>
      </c>
    </row>
    <row r="188" spans="1:26" x14ac:dyDescent="0.4">
      <c r="A188">
        <f>Skurbog!A102</f>
        <v>40</v>
      </c>
      <c r="B188" s="46"/>
      <c r="C188" s="104">
        <f>Skurbog!I102</f>
        <v>0</v>
      </c>
      <c r="D188" s="104">
        <f>Skurbog!Q102</f>
        <v>0</v>
      </c>
      <c r="E188" s="104">
        <f>Skurbog!Y102</f>
        <v>0</v>
      </c>
      <c r="F188" s="104">
        <f>Skurbog!AG102</f>
        <v>0</v>
      </c>
      <c r="G188" s="104">
        <f>Skurbog!AQ102</f>
        <v>0</v>
      </c>
      <c r="H188" s="104">
        <f>Skurbog!AY102</f>
        <v>0</v>
      </c>
      <c r="I188" s="104">
        <f>Skurbog!BG102</f>
        <v>0</v>
      </c>
      <c r="J188" s="104">
        <f>Skurbog!BO102</f>
        <v>0</v>
      </c>
      <c r="K188" s="104">
        <f>Skurbog!BY102</f>
        <v>0</v>
      </c>
      <c r="L188" s="104">
        <f>Skurbog!CG102</f>
        <v>0</v>
      </c>
      <c r="M188" s="104">
        <f>Skurbog!CO102</f>
        <v>0</v>
      </c>
      <c r="N188" s="104">
        <f>Skurbog!CW102</f>
        <v>0</v>
      </c>
      <c r="O188" s="104">
        <f>Skurbog!DG102</f>
        <v>0</v>
      </c>
      <c r="P188" s="104">
        <f>Skurbog!DO102</f>
        <v>0</v>
      </c>
      <c r="Q188" s="104">
        <f>Skurbog!DW102</f>
        <v>0</v>
      </c>
      <c r="R188" s="104">
        <f>Skurbog!EE102</f>
        <v>0</v>
      </c>
      <c r="S188" s="104">
        <f>Skurbog!EO102</f>
        <v>0</v>
      </c>
      <c r="T188" s="104">
        <f>Skurbog!EW102</f>
        <v>0</v>
      </c>
      <c r="U188" s="104">
        <f>Skurbog!FE102</f>
        <v>0</v>
      </c>
      <c r="V188" s="104">
        <f>Skurbog!FM102</f>
        <v>0</v>
      </c>
      <c r="W188" s="104">
        <f>Skurbog!FW102</f>
        <v>0</v>
      </c>
      <c r="X188" s="104">
        <f>Skurbog!GE102</f>
        <v>0</v>
      </c>
      <c r="Y188" s="104">
        <f>Skurbog!GM102</f>
        <v>0</v>
      </c>
      <c r="Z188" s="104">
        <f>Skurbog!GO102</f>
        <v>0</v>
      </c>
    </row>
    <row r="189" spans="1:26" x14ac:dyDescent="0.4">
      <c r="C189" s="106">
        <f t="shared" ref="C189:H189" si="121">SUM($B188*C188)</f>
        <v>0</v>
      </c>
      <c r="D189" s="106">
        <f t="shared" si="121"/>
        <v>0</v>
      </c>
      <c r="E189" s="106">
        <f t="shared" si="121"/>
        <v>0</v>
      </c>
      <c r="F189" s="106">
        <f t="shared" si="121"/>
        <v>0</v>
      </c>
      <c r="G189" s="106">
        <f t="shared" si="121"/>
        <v>0</v>
      </c>
      <c r="H189" s="106">
        <f t="shared" si="121"/>
        <v>0</v>
      </c>
      <c r="I189" s="106">
        <f t="shared" ref="I189:Z189" si="122">SUM($B188*I188)</f>
        <v>0</v>
      </c>
      <c r="J189" s="106">
        <f t="shared" si="122"/>
        <v>0</v>
      </c>
      <c r="K189" s="106">
        <f t="shared" si="122"/>
        <v>0</v>
      </c>
      <c r="L189" s="106">
        <f t="shared" si="122"/>
        <v>0</v>
      </c>
      <c r="M189" s="106">
        <f t="shared" si="122"/>
        <v>0</v>
      </c>
      <c r="N189" s="106">
        <f t="shared" si="122"/>
        <v>0</v>
      </c>
      <c r="O189" s="106">
        <f t="shared" si="122"/>
        <v>0</v>
      </c>
      <c r="P189" s="106">
        <f t="shared" si="122"/>
        <v>0</v>
      </c>
      <c r="Q189" s="106">
        <f t="shared" si="122"/>
        <v>0</v>
      </c>
      <c r="R189" s="106">
        <f t="shared" si="122"/>
        <v>0</v>
      </c>
      <c r="S189" s="106">
        <f t="shared" si="122"/>
        <v>0</v>
      </c>
      <c r="T189" s="106">
        <f t="shared" si="122"/>
        <v>0</v>
      </c>
      <c r="U189" s="106">
        <f t="shared" si="122"/>
        <v>0</v>
      </c>
      <c r="V189" s="106">
        <f t="shared" si="122"/>
        <v>0</v>
      </c>
      <c r="W189" s="106">
        <f t="shared" si="122"/>
        <v>0</v>
      </c>
      <c r="X189" s="106">
        <f t="shared" si="122"/>
        <v>0</v>
      </c>
      <c r="Y189" s="106">
        <f t="shared" si="122"/>
        <v>0</v>
      </c>
      <c r="Z189" s="106">
        <f t="shared" si="122"/>
        <v>0</v>
      </c>
    </row>
    <row r="190" spans="1:26" x14ac:dyDescent="0.4">
      <c r="A190">
        <f>Skurbog!A103</f>
        <v>41</v>
      </c>
      <c r="B190" s="46"/>
      <c r="C190" s="104">
        <f>Skurbog!I103</f>
        <v>0</v>
      </c>
      <c r="D190" s="104">
        <f>Skurbog!Q103</f>
        <v>0</v>
      </c>
      <c r="E190" s="104">
        <f>Skurbog!Y103</f>
        <v>0</v>
      </c>
      <c r="F190" s="104">
        <f>Skurbog!AG103</f>
        <v>0</v>
      </c>
      <c r="G190" s="104">
        <f>Skurbog!AQ103</f>
        <v>0</v>
      </c>
      <c r="H190" s="104">
        <f>Skurbog!AY103</f>
        <v>0</v>
      </c>
      <c r="I190" s="104">
        <f>Skurbog!BG103</f>
        <v>0</v>
      </c>
      <c r="J190" s="104">
        <f>Skurbog!BO103</f>
        <v>0</v>
      </c>
      <c r="K190" s="104">
        <f>Skurbog!BY103</f>
        <v>0</v>
      </c>
      <c r="L190" s="104">
        <f>Skurbog!CG103</f>
        <v>0</v>
      </c>
      <c r="M190" s="104">
        <f>Skurbog!CO103</f>
        <v>0</v>
      </c>
      <c r="N190" s="104">
        <f>Skurbog!CW103</f>
        <v>0</v>
      </c>
      <c r="O190" s="104">
        <f>Skurbog!DG103</f>
        <v>0</v>
      </c>
      <c r="P190" s="104">
        <f>Skurbog!DO103</f>
        <v>0</v>
      </c>
      <c r="Q190" s="104">
        <f>Skurbog!DW103</f>
        <v>0</v>
      </c>
      <c r="R190" s="104">
        <f>Skurbog!EE103</f>
        <v>0</v>
      </c>
      <c r="S190" s="104">
        <f>Skurbog!EO103</f>
        <v>0</v>
      </c>
      <c r="T190" s="104">
        <f>Skurbog!EW103</f>
        <v>0</v>
      </c>
      <c r="U190" s="104">
        <f>Skurbog!FE103</f>
        <v>0</v>
      </c>
      <c r="V190" s="104">
        <f>Skurbog!FM103</f>
        <v>0</v>
      </c>
      <c r="W190" s="104">
        <f>Skurbog!FW103</f>
        <v>0</v>
      </c>
      <c r="X190" s="104">
        <f>Skurbog!GE103</f>
        <v>0</v>
      </c>
      <c r="Y190" s="104">
        <f>Skurbog!GM103</f>
        <v>0</v>
      </c>
      <c r="Z190" s="104">
        <f>Skurbog!GO103</f>
        <v>0</v>
      </c>
    </row>
    <row r="191" spans="1:26" x14ac:dyDescent="0.4">
      <c r="C191" s="106">
        <f t="shared" ref="C191:H191" si="123">SUM($B190*C190)</f>
        <v>0</v>
      </c>
      <c r="D191" s="106">
        <f t="shared" si="123"/>
        <v>0</v>
      </c>
      <c r="E191" s="106">
        <f t="shared" si="123"/>
        <v>0</v>
      </c>
      <c r="F191" s="106">
        <f t="shared" si="123"/>
        <v>0</v>
      </c>
      <c r="G191" s="106">
        <f t="shared" si="123"/>
        <v>0</v>
      </c>
      <c r="H191" s="106">
        <f t="shared" si="123"/>
        <v>0</v>
      </c>
      <c r="I191" s="106">
        <f t="shared" ref="I191:Z191" si="124">SUM($B190*I190)</f>
        <v>0</v>
      </c>
      <c r="J191" s="106">
        <f t="shared" si="124"/>
        <v>0</v>
      </c>
      <c r="K191" s="106">
        <f t="shared" si="124"/>
        <v>0</v>
      </c>
      <c r="L191" s="106">
        <f t="shared" si="124"/>
        <v>0</v>
      </c>
      <c r="M191" s="106">
        <f t="shared" si="124"/>
        <v>0</v>
      </c>
      <c r="N191" s="106">
        <f t="shared" si="124"/>
        <v>0</v>
      </c>
      <c r="O191" s="106">
        <f t="shared" si="124"/>
        <v>0</v>
      </c>
      <c r="P191" s="106">
        <f t="shared" si="124"/>
        <v>0</v>
      </c>
      <c r="Q191" s="106">
        <f t="shared" si="124"/>
        <v>0</v>
      </c>
      <c r="R191" s="106">
        <f t="shared" si="124"/>
        <v>0</v>
      </c>
      <c r="S191" s="106">
        <f t="shared" si="124"/>
        <v>0</v>
      </c>
      <c r="T191" s="106">
        <f t="shared" si="124"/>
        <v>0</v>
      </c>
      <c r="U191" s="106">
        <f t="shared" si="124"/>
        <v>0</v>
      </c>
      <c r="V191" s="106">
        <f t="shared" si="124"/>
        <v>0</v>
      </c>
      <c r="W191" s="106">
        <f t="shared" si="124"/>
        <v>0</v>
      </c>
      <c r="X191" s="106">
        <f t="shared" si="124"/>
        <v>0</v>
      </c>
      <c r="Y191" s="106">
        <f t="shared" si="124"/>
        <v>0</v>
      </c>
      <c r="Z191" s="106">
        <f t="shared" si="124"/>
        <v>0</v>
      </c>
    </row>
    <row r="192" spans="1:26" x14ac:dyDescent="0.4">
      <c r="A192">
        <f>Skurbog!A104</f>
        <v>42</v>
      </c>
      <c r="B192" s="46"/>
      <c r="C192" s="104">
        <f>Skurbog!I104</f>
        <v>0</v>
      </c>
      <c r="D192" s="104">
        <f>Skurbog!Q104</f>
        <v>0</v>
      </c>
      <c r="E192" s="104">
        <f>Skurbog!Y104</f>
        <v>0</v>
      </c>
      <c r="F192" s="104">
        <f>Skurbog!AG104</f>
        <v>0</v>
      </c>
      <c r="G192" s="104">
        <f>Skurbog!AQ104</f>
        <v>0</v>
      </c>
      <c r="H192" s="104">
        <f>Skurbog!AY104</f>
        <v>0</v>
      </c>
      <c r="I192" s="104">
        <f>Skurbog!BG104</f>
        <v>0</v>
      </c>
      <c r="J192" s="104">
        <f>Skurbog!BO104</f>
        <v>0</v>
      </c>
      <c r="K192" s="104">
        <f>Skurbog!BY104</f>
        <v>0</v>
      </c>
      <c r="L192" s="104">
        <f>Skurbog!CG104</f>
        <v>0</v>
      </c>
      <c r="M192" s="104">
        <f>Skurbog!CO104</f>
        <v>0</v>
      </c>
      <c r="N192" s="104">
        <f>Skurbog!CW104</f>
        <v>0</v>
      </c>
      <c r="O192" s="104">
        <f>Skurbog!DG104</f>
        <v>0</v>
      </c>
      <c r="P192" s="104">
        <f>Skurbog!DO104</f>
        <v>0</v>
      </c>
      <c r="Q192" s="104">
        <f>Skurbog!DW104</f>
        <v>0</v>
      </c>
      <c r="R192" s="104">
        <f>Skurbog!EE104</f>
        <v>0</v>
      </c>
      <c r="S192" s="104">
        <f>Skurbog!EO104</f>
        <v>0</v>
      </c>
      <c r="T192" s="104">
        <f>Skurbog!EW104</f>
        <v>0</v>
      </c>
      <c r="U192" s="104">
        <f>Skurbog!FE104</f>
        <v>0</v>
      </c>
      <c r="V192" s="104">
        <f>Skurbog!FM104</f>
        <v>0</v>
      </c>
      <c r="W192" s="104">
        <f>Skurbog!FW104</f>
        <v>0</v>
      </c>
      <c r="X192" s="104">
        <f>Skurbog!GE104</f>
        <v>0</v>
      </c>
      <c r="Y192" s="104">
        <f>Skurbog!GM104</f>
        <v>0</v>
      </c>
      <c r="Z192" s="104">
        <f>Skurbog!GO104</f>
        <v>0</v>
      </c>
    </row>
    <row r="193" spans="1:26" x14ac:dyDescent="0.4">
      <c r="C193" s="106">
        <f t="shared" ref="C193:H193" si="125">SUM($B192*C192)</f>
        <v>0</v>
      </c>
      <c r="D193" s="106">
        <f t="shared" si="125"/>
        <v>0</v>
      </c>
      <c r="E193" s="106">
        <f t="shared" si="125"/>
        <v>0</v>
      </c>
      <c r="F193" s="106">
        <f t="shared" si="125"/>
        <v>0</v>
      </c>
      <c r="G193" s="106">
        <f t="shared" si="125"/>
        <v>0</v>
      </c>
      <c r="H193" s="106">
        <f t="shared" si="125"/>
        <v>0</v>
      </c>
      <c r="I193" s="106">
        <f t="shared" ref="I193:Z193" si="126">SUM($B192*I192)</f>
        <v>0</v>
      </c>
      <c r="J193" s="106">
        <f t="shared" si="126"/>
        <v>0</v>
      </c>
      <c r="K193" s="106">
        <f t="shared" si="126"/>
        <v>0</v>
      </c>
      <c r="L193" s="106">
        <f t="shared" si="126"/>
        <v>0</v>
      </c>
      <c r="M193" s="106">
        <f t="shared" si="126"/>
        <v>0</v>
      </c>
      <c r="N193" s="106">
        <f t="shared" si="126"/>
        <v>0</v>
      </c>
      <c r="O193" s="106">
        <f t="shared" si="126"/>
        <v>0</v>
      </c>
      <c r="P193" s="106">
        <f t="shared" si="126"/>
        <v>0</v>
      </c>
      <c r="Q193" s="106">
        <f t="shared" si="126"/>
        <v>0</v>
      </c>
      <c r="R193" s="106">
        <f t="shared" si="126"/>
        <v>0</v>
      </c>
      <c r="S193" s="106">
        <f t="shared" si="126"/>
        <v>0</v>
      </c>
      <c r="T193" s="106">
        <f t="shared" si="126"/>
        <v>0</v>
      </c>
      <c r="U193" s="106">
        <f t="shared" si="126"/>
        <v>0</v>
      </c>
      <c r="V193" s="106">
        <f t="shared" si="126"/>
        <v>0</v>
      </c>
      <c r="W193" s="106">
        <f t="shared" si="126"/>
        <v>0</v>
      </c>
      <c r="X193" s="106">
        <f t="shared" si="126"/>
        <v>0</v>
      </c>
      <c r="Y193" s="106">
        <f t="shared" si="126"/>
        <v>0</v>
      </c>
      <c r="Z193" s="106">
        <f t="shared" si="126"/>
        <v>0</v>
      </c>
    </row>
    <row r="194" spans="1:26" x14ac:dyDescent="0.4">
      <c r="A194">
        <f>Skurbog!A105</f>
        <v>43</v>
      </c>
      <c r="B194" s="46"/>
      <c r="C194" s="104">
        <f>Skurbog!I105</f>
        <v>0</v>
      </c>
      <c r="D194" s="104">
        <f>Skurbog!Q105</f>
        <v>0</v>
      </c>
      <c r="E194" s="104">
        <f>Skurbog!Y105</f>
        <v>0</v>
      </c>
      <c r="F194" s="104">
        <f>Skurbog!AG105</f>
        <v>0</v>
      </c>
      <c r="G194" s="104">
        <f>Skurbog!AQ105</f>
        <v>0</v>
      </c>
      <c r="H194" s="104">
        <f>Skurbog!AY105</f>
        <v>0</v>
      </c>
      <c r="I194" s="104">
        <f>Skurbog!BG105</f>
        <v>0</v>
      </c>
      <c r="J194" s="104">
        <f>Skurbog!BO105</f>
        <v>0</v>
      </c>
      <c r="K194" s="104">
        <f>Skurbog!BY105</f>
        <v>0</v>
      </c>
      <c r="L194" s="104">
        <f>Skurbog!CG105</f>
        <v>0</v>
      </c>
      <c r="M194" s="104">
        <f>Skurbog!CO105</f>
        <v>0</v>
      </c>
      <c r="N194" s="104">
        <f>Skurbog!CW105</f>
        <v>0</v>
      </c>
      <c r="O194" s="104">
        <f>Skurbog!DG105</f>
        <v>0</v>
      </c>
      <c r="P194" s="104">
        <f>Skurbog!DO105</f>
        <v>0</v>
      </c>
      <c r="Q194" s="104">
        <f>Skurbog!DW105</f>
        <v>0</v>
      </c>
      <c r="R194" s="104">
        <f>Skurbog!EE105</f>
        <v>0</v>
      </c>
      <c r="S194" s="104">
        <f>Skurbog!EO105</f>
        <v>0</v>
      </c>
      <c r="T194" s="104">
        <f>Skurbog!EW105</f>
        <v>0</v>
      </c>
      <c r="U194" s="104">
        <f>Skurbog!FE105</f>
        <v>0</v>
      </c>
      <c r="V194" s="104">
        <f>Skurbog!FM105</f>
        <v>0</v>
      </c>
      <c r="W194" s="104">
        <f>Skurbog!FW105</f>
        <v>0</v>
      </c>
      <c r="X194" s="104">
        <f>Skurbog!GE105</f>
        <v>0</v>
      </c>
      <c r="Y194" s="104">
        <f>Skurbog!GM105</f>
        <v>0</v>
      </c>
      <c r="Z194" s="104">
        <f>Skurbog!GO105</f>
        <v>0</v>
      </c>
    </row>
    <row r="195" spans="1:26" x14ac:dyDescent="0.4">
      <c r="C195" s="106">
        <f t="shared" ref="C195:H195" si="127">SUM($B194*C194)</f>
        <v>0</v>
      </c>
      <c r="D195" s="106">
        <f t="shared" si="127"/>
        <v>0</v>
      </c>
      <c r="E195" s="106">
        <f t="shared" si="127"/>
        <v>0</v>
      </c>
      <c r="F195" s="106">
        <f t="shared" si="127"/>
        <v>0</v>
      </c>
      <c r="G195" s="106">
        <f t="shared" si="127"/>
        <v>0</v>
      </c>
      <c r="H195" s="106">
        <f t="shared" si="127"/>
        <v>0</v>
      </c>
      <c r="I195" s="106">
        <f t="shared" ref="I195:Z195" si="128">SUM($B194*I194)</f>
        <v>0</v>
      </c>
      <c r="J195" s="106">
        <f t="shared" si="128"/>
        <v>0</v>
      </c>
      <c r="K195" s="106">
        <f t="shared" si="128"/>
        <v>0</v>
      </c>
      <c r="L195" s="106">
        <f t="shared" si="128"/>
        <v>0</v>
      </c>
      <c r="M195" s="106">
        <f t="shared" si="128"/>
        <v>0</v>
      </c>
      <c r="N195" s="106">
        <f t="shared" si="128"/>
        <v>0</v>
      </c>
      <c r="O195" s="106">
        <f t="shared" si="128"/>
        <v>0</v>
      </c>
      <c r="P195" s="106">
        <f t="shared" si="128"/>
        <v>0</v>
      </c>
      <c r="Q195" s="106">
        <f t="shared" si="128"/>
        <v>0</v>
      </c>
      <c r="R195" s="106">
        <f t="shared" si="128"/>
        <v>0</v>
      </c>
      <c r="S195" s="106">
        <f t="shared" si="128"/>
        <v>0</v>
      </c>
      <c r="T195" s="106">
        <f t="shared" si="128"/>
        <v>0</v>
      </c>
      <c r="U195" s="106">
        <f t="shared" si="128"/>
        <v>0</v>
      </c>
      <c r="V195" s="106">
        <f t="shared" si="128"/>
        <v>0</v>
      </c>
      <c r="W195" s="106">
        <f t="shared" si="128"/>
        <v>0</v>
      </c>
      <c r="X195" s="106">
        <f t="shared" si="128"/>
        <v>0</v>
      </c>
      <c r="Y195" s="106">
        <f t="shared" si="128"/>
        <v>0</v>
      </c>
      <c r="Z195" s="106">
        <f t="shared" si="128"/>
        <v>0</v>
      </c>
    </row>
    <row r="196" spans="1:26" x14ac:dyDescent="0.4">
      <c r="A196">
        <f>Skurbog!A106</f>
        <v>44</v>
      </c>
      <c r="B196" s="46"/>
      <c r="C196" s="104">
        <f>Skurbog!I106</f>
        <v>0</v>
      </c>
      <c r="D196" s="104">
        <f>Skurbog!Q106</f>
        <v>0</v>
      </c>
      <c r="E196" s="104">
        <f>Skurbog!Y106</f>
        <v>0</v>
      </c>
      <c r="F196" s="104">
        <f>Skurbog!AG106</f>
        <v>0</v>
      </c>
      <c r="G196" s="104">
        <f>Skurbog!AQ106</f>
        <v>0</v>
      </c>
      <c r="H196" s="104">
        <f>Skurbog!AY106</f>
        <v>0</v>
      </c>
      <c r="I196" s="104">
        <f>Skurbog!BG106</f>
        <v>0</v>
      </c>
      <c r="J196" s="104">
        <f>Skurbog!BO106</f>
        <v>0</v>
      </c>
      <c r="K196" s="104">
        <f>Skurbog!BY106</f>
        <v>0</v>
      </c>
      <c r="L196" s="104">
        <f>Skurbog!CG106</f>
        <v>0</v>
      </c>
      <c r="M196" s="104">
        <f>Skurbog!CO106</f>
        <v>0</v>
      </c>
      <c r="N196" s="104">
        <f>Skurbog!CW106</f>
        <v>0</v>
      </c>
      <c r="O196" s="104">
        <f>Skurbog!DG106</f>
        <v>0</v>
      </c>
      <c r="P196" s="104">
        <f>Skurbog!DO106</f>
        <v>0</v>
      </c>
      <c r="Q196" s="104">
        <f>Skurbog!DW106</f>
        <v>0</v>
      </c>
      <c r="R196" s="104">
        <f>Skurbog!EE106</f>
        <v>0</v>
      </c>
      <c r="S196" s="104">
        <f>Skurbog!EO106</f>
        <v>0</v>
      </c>
      <c r="T196" s="104">
        <f>Skurbog!EW106</f>
        <v>0</v>
      </c>
      <c r="U196" s="104">
        <f>Skurbog!FE106</f>
        <v>0</v>
      </c>
      <c r="V196" s="104">
        <f>Skurbog!FM106</f>
        <v>0</v>
      </c>
      <c r="W196" s="104">
        <f>Skurbog!FW106</f>
        <v>0</v>
      </c>
      <c r="X196" s="104">
        <f>Skurbog!GE106</f>
        <v>0</v>
      </c>
      <c r="Y196" s="104">
        <f>Skurbog!GM106</f>
        <v>0</v>
      </c>
      <c r="Z196" s="104">
        <f>Skurbog!GO106</f>
        <v>0</v>
      </c>
    </row>
    <row r="197" spans="1:26" x14ac:dyDescent="0.4">
      <c r="C197" s="106">
        <f t="shared" ref="C197:H197" si="129">SUM($B196*C196)</f>
        <v>0</v>
      </c>
      <c r="D197" s="106">
        <f t="shared" si="129"/>
        <v>0</v>
      </c>
      <c r="E197" s="106">
        <f t="shared" si="129"/>
        <v>0</v>
      </c>
      <c r="F197" s="106">
        <f t="shared" si="129"/>
        <v>0</v>
      </c>
      <c r="G197" s="106">
        <f t="shared" si="129"/>
        <v>0</v>
      </c>
      <c r="H197" s="106">
        <f t="shared" si="129"/>
        <v>0</v>
      </c>
      <c r="I197" s="106">
        <f t="shared" ref="I197:Z197" si="130">SUM($B196*I196)</f>
        <v>0</v>
      </c>
      <c r="J197" s="106">
        <f t="shared" si="130"/>
        <v>0</v>
      </c>
      <c r="K197" s="106">
        <f t="shared" si="130"/>
        <v>0</v>
      </c>
      <c r="L197" s="106">
        <f t="shared" si="130"/>
        <v>0</v>
      </c>
      <c r="M197" s="106">
        <f t="shared" si="130"/>
        <v>0</v>
      </c>
      <c r="N197" s="106">
        <f t="shared" si="130"/>
        <v>0</v>
      </c>
      <c r="O197" s="106">
        <f t="shared" si="130"/>
        <v>0</v>
      </c>
      <c r="P197" s="106">
        <f t="shared" si="130"/>
        <v>0</v>
      </c>
      <c r="Q197" s="106">
        <f t="shared" si="130"/>
        <v>0</v>
      </c>
      <c r="R197" s="106">
        <f t="shared" si="130"/>
        <v>0</v>
      </c>
      <c r="S197" s="106">
        <f t="shared" si="130"/>
        <v>0</v>
      </c>
      <c r="T197" s="106">
        <f t="shared" si="130"/>
        <v>0</v>
      </c>
      <c r="U197" s="106">
        <f t="shared" si="130"/>
        <v>0</v>
      </c>
      <c r="V197" s="106">
        <f t="shared" si="130"/>
        <v>0</v>
      </c>
      <c r="W197" s="106">
        <f t="shared" si="130"/>
        <v>0</v>
      </c>
      <c r="X197" s="106">
        <f t="shared" si="130"/>
        <v>0</v>
      </c>
      <c r="Y197" s="106">
        <f t="shared" si="130"/>
        <v>0</v>
      </c>
      <c r="Z197" s="106">
        <f t="shared" si="130"/>
        <v>0</v>
      </c>
    </row>
    <row r="198" spans="1:26" x14ac:dyDescent="0.4">
      <c r="A198">
        <f>Skurbog!A107</f>
        <v>45</v>
      </c>
      <c r="B198" s="46"/>
      <c r="C198" s="104">
        <f>Skurbog!I107</f>
        <v>0</v>
      </c>
      <c r="D198" s="104">
        <f>Skurbog!Q107</f>
        <v>0</v>
      </c>
      <c r="E198" s="104">
        <f>Skurbog!Y107</f>
        <v>0</v>
      </c>
      <c r="F198" s="104">
        <f>Skurbog!AG107</f>
        <v>0</v>
      </c>
      <c r="G198" s="104">
        <f>Skurbog!AQ107</f>
        <v>0</v>
      </c>
      <c r="H198" s="104">
        <f>Skurbog!AY107</f>
        <v>0</v>
      </c>
      <c r="I198" s="104">
        <f>Skurbog!BG107</f>
        <v>0</v>
      </c>
      <c r="J198" s="104">
        <f>Skurbog!BO107</f>
        <v>0</v>
      </c>
      <c r="K198" s="104">
        <f>Skurbog!BY107</f>
        <v>0</v>
      </c>
      <c r="L198" s="104">
        <f>Skurbog!CG107</f>
        <v>0</v>
      </c>
      <c r="M198" s="104">
        <f>Skurbog!CO107</f>
        <v>0</v>
      </c>
      <c r="N198" s="104">
        <f>Skurbog!CW107</f>
        <v>0</v>
      </c>
      <c r="O198" s="104">
        <f>Skurbog!DG107</f>
        <v>0</v>
      </c>
      <c r="P198" s="104">
        <f>Skurbog!DO107</f>
        <v>0</v>
      </c>
      <c r="Q198" s="104">
        <f>Skurbog!DW107</f>
        <v>0</v>
      </c>
      <c r="R198" s="104">
        <f>Skurbog!EE107</f>
        <v>0</v>
      </c>
      <c r="S198" s="104">
        <f>Skurbog!EO107</f>
        <v>0</v>
      </c>
      <c r="T198" s="104">
        <f>Skurbog!EW107</f>
        <v>0</v>
      </c>
      <c r="U198" s="104">
        <f>Skurbog!FE107</f>
        <v>0</v>
      </c>
      <c r="V198" s="104">
        <f>Skurbog!FM107</f>
        <v>0</v>
      </c>
      <c r="W198" s="104">
        <f>Skurbog!FW107</f>
        <v>0</v>
      </c>
      <c r="X198" s="104">
        <f>Skurbog!GE107</f>
        <v>0</v>
      </c>
      <c r="Y198" s="104">
        <f>Skurbog!GM107</f>
        <v>0</v>
      </c>
      <c r="Z198" s="104">
        <f>Skurbog!GO107</f>
        <v>0</v>
      </c>
    </row>
    <row r="199" spans="1:26" x14ac:dyDescent="0.4">
      <c r="C199" s="106">
        <f t="shared" ref="C199:H199" si="131">SUM($B198*C198)</f>
        <v>0</v>
      </c>
      <c r="D199" s="106">
        <f t="shared" si="131"/>
        <v>0</v>
      </c>
      <c r="E199" s="106">
        <f t="shared" si="131"/>
        <v>0</v>
      </c>
      <c r="F199" s="106">
        <f t="shared" si="131"/>
        <v>0</v>
      </c>
      <c r="G199" s="106">
        <f t="shared" si="131"/>
        <v>0</v>
      </c>
      <c r="H199" s="106">
        <f t="shared" si="131"/>
        <v>0</v>
      </c>
      <c r="I199" s="106">
        <f t="shared" ref="I199:Z199" si="132">SUM($B198*I198)</f>
        <v>0</v>
      </c>
      <c r="J199" s="106">
        <f t="shared" si="132"/>
        <v>0</v>
      </c>
      <c r="K199" s="106">
        <f t="shared" si="132"/>
        <v>0</v>
      </c>
      <c r="L199" s="106">
        <f t="shared" si="132"/>
        <v>0</v>
      </c>
      <c r="M199" s="106">
        <f t="shared" si="132"/>
        <v>0</v>
      </c>
      <c r="N199" s="106">
        <f t="shared" si="132"/>
        <v>0</v>
      </c>
      <c r="O199" s="106">
        <f t="shared" si="132"/>
        <v>0</v>
      </c>
      <c r="P199" s="106">
        <f t="shared" si="132"/>
        <v>0</v>
      </c>
      <c r="Q199" s="106">
        <f t="shared" si="132"/>
        <v>0</v>
      </c>
      <c r="R199" s="106">
        <f t="shared" si="132"/>
        <v>0</v>
      </c>
      <c r="S199" s="106">
        <f t="shared" si="132"/>
        <v>0</v>
      </c>
      <c r="T199" s="106">
        <f t="shared" si="132"/>
        <v>0</v>
      </c>
      <c r="U199" s="106">
        <f t="shared" si="132"/>
        <v>0</v>
      </c>
      <c r="V199" s="106">
        <f t="shared" si="132"/>
        <v>0</v>
      </c>
      <c r="W199" s="106">
        <f t="shared" si="132"/>
        <v>0</v>
      </c>
      <c r="X199" s="106">
        <f t="shared" si="132"/>
        <v>0</v>
      </c>
      <c r="Y199" s="106">
        <f t="shared" si="132"/>
        <v>0</v>
      </c>
      <c r="Z199" s="106">
        <f t="shared" si="132"/>
        <v>0</v>
      </c>
    </row>
    <row r="200" spans="1:26" x14ac:dyDescent="0.4">
      <c r="A200">
        <f>Skurbog!A108</f>
        <v>46</v>
      </c>
      <c r="B200" s="46"/>
      <c r="C200" s="104">
        <f>Skurbog!I108</f>
        <v>0</v>
      </c>
      <c r="D200" s="104">
        <f>Skurbog!Q108</f>
        <v>0</v>
      </c>
      <c r="E200" s="104">
        <f>Skurbog!Y108</f>
        <v>0</v>
      </c>
      <c r="F200" s="104">
        <f>Skurbog!AG108</f>
        <v>0</v>
      </c>
      <c r="G200" s="104">
        <f>Skurbog!AQ108</f>
        <v>0</v>
      </c>
      <c r="H200" s="104">
        <f>Skurbog!AY108</f>
        <v>0</v>
      </c>
      <c r="I200" s="104">
        <f>Skurbog!BG108</f>
        <v>0</v>
      </c>
      <c r="J200" s="104">
        <f>Skurbog!BO108</f>
        <v>0</v>
      </c>
      <c r="K200" s="104">
        <f>Skurbog!BY108</f>
        <v>0</v>
      </c>
      <c r="L200" s="104">
        <f>Skurbog!CG108</f>
        <v>0</v>
      </c>
      <c r="M200" s="104">
        <f>Skurbog!CO108</f>
        <v>0</v>
      </c>
      <c r="N200" s="104">
        <f>Skurbog!CW108</f>
        <v>0</v>
      </c>
      <c r="O200" s="104">
        <f>Skurbog!DG108</f>
        <v>0</v>
      </c>
      <c r="P200" s="104">
        <f>Skurbog!DO108</f>
        <v>0</v>
      </c>
      <c r="Q200" s="104">
        <f>Skurbog!DW108</f>
        <v>0</v>
      </c>
      <c r="R200" s="104">
        <f>Skurbog!EE108</f>
        <v>0</v>
      </c>
      <c r="S200" s="104">
        <f>Skurbog!EO108</f>
        <v>0</v>
      </c>
      <c r="T200" s="104">
        <f>Skurbog!EW108</f>
        <v>0</v>
      </c>
      <c r="U200" s="104">
        <f>Skurbog!FE108</f>
        <v>0</v>
      </c>
      <c r="V200" s="104">
        <f>Skurbog!FM108</f>
        <v>0</v>
      </c>
      <c r="W200" s="104">
        <f>Skurbog!FW108</f>
        <v>0</v>
      </c>
      <c r="X200" s="104">
        <f>Skurbog!GE108</f>
        <v>0</v>
      </c>
      <c r="Y200" s="104">
        <f>Skurbog!GM108</f>
        <v>0</v>
      </c>
      <c r="Z200" s="104">
        <f>Skurbog!GO108</f>
        <v>0</v>
      </c>
    </row>
    <row r="201" spans="1:26" x14ac:dyDescent="0.4">
      <c r="C201" s="106">
        <f t="shared" ref="C201:H201" si="133">SUM($B200*C200)</f>
        <v>0</v>
      </c>
      <c r="D201" s="106">
        <f t="shared" si="133"/>
        <v>0</v>
      </c>
      <c r="E201" s="106">
        <f t="shared" si="133"/>
        <v>0</v>
      </c>
      <c r="F201" s="106">
        <f t="shared" si="133"/>
        <v>0</v>
      </c>
      <c r="G201" s="106">
        <f t="shared" si="133"/>
        <v>0</v>
      </c>
      <c r="H201" s="106">
        <f t="shared" si="133"/>
        <v>0</v>
      </c>
      <c r="I201" s="106">
        <f t="shared" ref="I201:Z201" si="134">SUM($B200*I200)</f>
        <v>0</v>
      </c>
      <c r="J201" s="106">
        <f t="shared" si="134"/>
        <v>0</v>
      </c>
      <c r="K201" s="106">
        <f t="shared" si="134"/>
        <v>0</v>
      </c>
      <c r="L201" s="106">
        <f t="shared" si="134"/>
        <v>0</v>
      </c>
      <c r="M201" s="106">
        <f t="shared" si="134"/>
        <v>0</v>
      </c>
      <c r="N201" s="106">
        <f t="shared" si="134"/>
        <v>0</v>
      </c>
      <c r="O201" s="106">
        <f t="shared" si="134"/>
        <v>0</v>
      </c>
      <c r="P201" s="106">
        <f t="shared" si="134"/>
        <v>0</v>
      </c>
      <c r="Q201" s="106">
        <f t="shared" si="134"/>
        <v>0</v>
      </c>
      <c r="R201" s="106">
        <f t="shared" si="134"/>
        <v>0</v>
      </c>
      <c r="S201" s="106">
        <f t="shared" si="134"/>
        <v>0</v>
      </c>
      <c r="T201" s="106">
        <f t="shared" si="134"/>
        <v>0</v>
      </c>
      <c r="U201" s="106">
        <f t="shared" si="134"/>
        <v>0</v>
      </c>
      <c r="V201" s="106">
        <f t="shared" si="134"/>
        <v>0</v>
      </c>
      <c r="W201" s="106">
        <f t="shared" si="134"/>
        <v>0</v>
      </c>
      <c r="X201" s="106">
        <f t="shared" si="134"/>
        <v>0</v>
      </c>
      <c r="Y201" s="106">
        <f t="shared" si="134"/>
        <v>0</v>
      </c>
      <c r="Z201" s="106">
        <f t="shared" si="134"/>
        <v>0</v>
      </c>
    </row>
    <row r="202" spans="1:26" x14ac:dyDescent="0.4">
      <c r="A202">
        <f>Skurbog!A109</f>
        <v>47</v>
      </c>
      <c r="B202" s="46"/>
      <c r="C202" s="104">
        <f>Skurbog!I109</f>
        <v>0</v>
      </c>
      <c r="D202" s="104">
        <f>Skurbog!Q109</f>
        <v>0</v>
      </c>
      <c r="E202" s="104">
        <f>Skurbog!Y109</f>
        <v>0</v>
      </c>
      <c r="F202" s="104">
        <f>Skurbog!AG109</f>
        <v>0</v>
      </c>
      <c r="G202" s="104">
        <f>Skurbog!AQ109</f>
        <v>0</v>
      </c>
      <c r="H202" s="104">
        <f>Skurbog!AY109</f>
        <v>0</v>
      </c>
      <c r="I202" s="104">
        <f>Skurbog!BG109</f>
        <v>0</v>
      </c>
      <c r="J202" s="104">
        <f>Skurbog!BO109</f>
        <v>0</v>
      </c>
      <c r="K202" s="104">
        <f>Skurbog!BY109</f>
        <v>0</v>
      </c>
      <c r="L202" s="104">
        <f>Skurbog!CG109</f>
        <v>0</v>
      </c>
      <c r="M202" s="104">
        <f>Skurbog!CO109</f>
        <v>0</v>
      </c>
      <c r="N202" s="104">
        <f>Skurbog!CW109</f>
        <v>0</v>
      </c>
      <c r="O202" s="104">
        <f>Skurbog!DG109</f>
        <v>0</v>
      </c>
      <c r="P202" s="104">
        <f>Skurbog!DO109</f>
        <v>0</v>
      </c>
      <c r="Q202" s="104">
        <f>Skurbog!DW109</f>
        <v>0</v>
      </c>
      <c r="R202" s="104">
        <f>Skurbog!EE109</f>
        <v>0</v>
      </c>
      <c r="S202" s="104">
        <f>Skurbog!EO109</f>
        <v>0</v>
      </c>
      <c r="T202" s="104">
        <f>Skurbog!EW109</f>
        <v>0</v>
      </c>
      <c r="U202" s="104">
        <f>Skurbog!FE109</f>
        <v>0</v>
      </c>
      <c r="V202" s="104">
        <f>Skurbog!FM109</f>
        <v>0</v>
      </c>
      <c r="W202" s="104">
        <f>Skurbog!FW109</f>
        <v>0</v>
      </c>
      <c r="X202" s="104">
        <f>Skurbog!GE109</f>
        <v>0</v>
      </c>
      <c r="Y202" s="104">
        <f>Skurbog!GM109</f>
        <v>0</v>
      </c>
      <c r="Z202" s="104">
        <f>Skurbog!GO109</f>
        <v>0</v>
      </c>
    </row>
    <row r="203" spans="1:26" x14ac:dyDescent="0.4">
      <c r="C203" s="106">
        <f t="shared" ref="C203:H203" si="135">SUM($B202*C202)</f>
        <v>0</v>
      </c>
      <c r="D203" s="106">
        <f t="shared" si="135"/>
        <v>0</v>
      </c>
      <c r="E203" s="106">
        <f t="shared" si="135"/>
        <v>0</v>
      </c>
      <c r="F203" s="106">
        <f t="shared" si="135"/>
        <v>0</v>
      </c>
      <c r="G203" s="106">
        <f t="shared" si="135"/>
        <v>0</v>
      </c>
      <c r="H203" s="106">
        <f t="shared" si="135"/>
        <v>0</v>
      </c>
      <c r="I203" s="106">
        <f t="shared" ref="I203:Z203" si="136">SUM($B202*I202)</f>
        <v>0</v>
      </c>
      <c r="J203" s="106">
        <f t="shared" si="136"/>
        <v>0</v>
      </c>
      <c r="K203" s="106">
        <f t="shared" si="136"/>
        <v>0</v>
      </c>
      <c r="L203" s="106">
        <f t="shared" si="136"/>
        <v>0</v>
      </c>
      <c r="M203" s="106">
        <f t="shared" si="136"/>
        <v>0</v>
      </c>
      <c r="N203" s="106">
        <f t="shared" si="136"/>
        <v>0</v>
      </c>
      <c r="O203" s="106">
        <f t="shared" si="136"/>
        <v>0</v>
      </c>
      <c r="P203" s="106">
        <f t="shared" si="136"/>
        <v>0</v>
      </c>
      <c r="Q203" s="106">
        <f t="shared" si="136"/>
        <v>0</v>
      </c>
      <c r="R203" s="106">
        <f t="shared" si="136"/>
        <v>0</v>
      </c>
      <c r="S203" s="106">
        <f t="shared" si="136"/>
        <v>0</v>
      </c>
      <c r="T203" s="106">
        <f t="shared" si="136"/>
        <v>0</v>
      </c>
      <c r="U203" s="106">
        <f t="shared" si="136"/>
        <v>0</v>
      </c>
      <c r="V203" s="106">
        <f t="shared" si="136"/>
        <v>0</v>
      </c>
      <c r="W203" s="106">
        <f t="shared" si="136"/>
        <v>0</v>
      </c>
      <c r="X203" s="106">
        <f t="shared" si="136"/>
        <v>0</v>
      </c>
      <c r="Y203" s="106">
        <f t="shared" si="136"/>
        <v>0</v>
      </c>
      <c r="Z203" s="106">
        <f t="shared" si="136"/>
        <v>0</v>
      </c>
    </row>
    <row r="204" spans="1:26" x14ac:dyDescent="0.4">
      <c r="A204">
        <f>Skurbog!A110</f>
        <v>48</v>
      </c>
      <c r="B204" s="46"/>
      <c r="C204" s="104">
        <f>Skurbog!I110</f>
        <v>0</v>
      </c>
      <c r="D204" s="104">
        <f>Skurbog!Q110</f>
        <v>0</v>
      </c>
      <c r="E204" s="104">
        <f>Skurbog!Y110</f>
        <v>0</v>
      </c>
      <c r="F204" s="104">
        <f>Skurbog!AG110</f>
        <v>0</v>
      </c>
      <c r="G204" s="104">
        <f>Skurbog!AQ110</f>
        <v>0</v>
      </c>
      <c r="H204" s="104">
        <f>Skurbog!AY110</f>
        <v>0</v>
      </c>
      <c r="I204" s="104">
        <f>Skurbog!BG110</f>
        <v>0</v>
      </c>
      <c r="J204" s="104">
        <f>Skurbog!BO110</f>
        <v>0</v>
      </c>
      <c r="K204" s="104">
        <f>Skurbog!BY110</f>
        <v>0</v>
      </c>
      <c r="L204" s="104">
        <f>Skurbog!CG110</f>
        <v>0</v>
      </c>
      <c r="M204" s="104">
        <f>Skurbog!CO110</f>
        <v>0</v>
      </c>
      <c r="N204" s="104">
        <f>Skurbog!CW110</f>
        <v>0</v>
      </c>
      <c r="O204" s="104">
        <f>Skurbog!DG110</f>
        <v>0</v>
      </c>
      <c r="P204" s="104">
        <f>Skurbog!DO110</f>
        <v>0</v>
      </c>
      <c r="Q204" s="104">
        <f>Skurbog!DW110</f>
        <v>0</v>
      </c>
      <c r="R204" s="104">
        <f>Skurbog!EE110</f>
        <v>0</v>
      </c>
      <c r="S204" s="104">
        <f>Skurbog!EO110</f>
        <v>0</v>
      </c>
      <c r="T204" s="104">
        <f>Skurbog!EW110</f>
        <v>0</v>
      </c>
      <c r="U204" s="104">
        <f>Skurbog!FE110</f>
        <v>0</v>
      </c>
      <c r="V204" s="104">
        <f>Skurbog!FM110</f>
        <v>0</v>
      </c>
      <c r="W204" s="104">
        <f>Skurbog!FW110</f>
        <v>0</v>
      </c>
      <c r="X204" s="104">
        <f>Skurbog!GE110</f>
        <v>0</v>
      </c>
      <c r="Y204" s="104">
        <f>Skurbog!GM110</f>
        <v>0</v>
      </c>
      <c r="Z204" s="104">
        <f>Skurbog!GO110</f>
        <v>0</v>
      </c>
    </row>
    <row r="205" spans="1:26" x14ac:dyDescent="0.4">
      <c r="C205" s="106">
        <f t="shared" ref="C205:H205" si="137">SUM($B204*C204)</f>
        <v>0</v>
      </c>
      <c r="D205" s="106">
        <f t="shared" si="137"/>
        <v>0</v>
      </c>
      <c r="E205" s="106">
        <f t="shared" si="137"/>
        <v>0</v>
      </c>
      <c r="F205" s="106">
        <f t="shared" si="137"/>
        <v>0</v>
      </c>
      <c r="G205" s="106">
        <f t="shared" si="137"/>
        <v>0</v>
      </c>
      <c r="H205" s="106">
        <f t="shared" si="137"/>
        <v>0</v>
      </c>
      <c r="I205" s="106">
        <f t="shared" ref="I205:Z205" si="138">SUM($B204*I204)</f>
        <v>0</v>
      </c>
      <c r="J205" s="106">
        <f t="shared" si="138"/>
        <v>0</v>
      </c>
      <c r="K205" s="106">
        <f t="shared" si="138"/>
        <v>0</v>
      </c>
      <c r="L205" s="106">
        <f t="shared" si="138"/>
        <v>0</v>
      </c>
      <c r="M205" s="106">
        <f t="shared" si="138"/>
        <v>0</v>
      </c>
      <c r="N205" s="106">
        <f t="shared" si="138"/>
        <v>0</v>
      </c>
      <c r="O205" s="106">
        <f t="shared" si="138"/>
        <v>0</v>
      </c>
      <c r="P205" s="106">
        <f t="shared" si="138"/>
        <v>0</v>
      </c>
      <c r="Q205" s="106">
        <f t="shared" si="138"/>
        <v>0</v>
      </c>
      <c r="R205" s="106">
        <f t="shared" si="138"/>
        <v>0</v>
      </c>
      <c r="S205" s="106">
        <f t="shared" si="138"/>
        <v>0</v>
      </c>
      <c r="T205" s="106">
        <f t="shared" si="138"/>
        <v>0</v>
      </c>
      <c r="U205" s="106">
        <f t="shared" si="138"/>
        <v>0</v>
      </c>
      <c r="V205" s="106">
        <f t="shared" si="138"/>
        <v>0</v>
      </c>
      <c r="W205" s="106">
        <f t="shared" si="138"/>
        <v>0</v>
      </c>
      <c r="X205" s="106">
        <f t="shared" si="138"/>
        <v>0</v>
      </c>
      <c r="Y205" s="106">
        <f t="shared" si="138"/>
        <v>0</v>
      </c>
      <c r="Z205" s="106">
        <f t="shared" si="138"/>
        <v>0</v>
      </c>
    </row>
    <row r="206" spans="1:26" x14ac:dyDescent="0.4">
      <c r="A206">
        <f>Skurbog!A111</f>
        <v>49</v>
      </c>
      <c r="B206" s="46"/>
      <c r="C206" s="104">
        <f>Skurbog!I111</f>
        <v>0</v>
      </c>
      <c r="D206" s="104">
        <f>Skurbog!Q111</f>
        <v>0</v>
      </c>
      <c r="E206" s="104">
        <f>Skurbog!Y111</f>
        <v>0</v>
      </c>
      <c r="F206" s="104">
        <f>Skurbog!AG111</f>
        <v>0</v>
      </c>
      <c r="G206" s="104">
        <f>Skurbog!AQ111</f>
        <v>0</v>
      </c>
      <c r="H206" s="104">
        <f>Skurbog!AY111</f>
        <v>0</v>
      </c>
      <c r="I206" s="104">
        <f>Skurbog!BG111</f>
        <v>0</v>
      </c>
      <c r="J206" s="104">
        <f>Skurbog!BO111</f>
        <v>0</v>
      </c>
      <c r="K206" s="104">
        <f>Skurbog!BY111</f>
        <v>0</v>
      </c>
      <c r="L206" s="104">
        <f>Skurbog!CG111</f>
        <v>0</v>
      </c>
      <c r="M206" s="104">
        <f>Skurbog!CO111</f>
        <v>0</v>
      </c>
      <c r="N206" s="104">
        <f>Skurbog!CW111</f>
        <v>0</v>
      </c>
      <c r="O206" s="104">
        <f>Skurbog!DG111</f>
        <v>0</v>
      </c>
      <c r="P206" s="104">
        <f>Skurbog!DO111</f>
        <v>0</v>
      </c>
      <c r="Q206" s="104">
        <f>Skurbog!DW111</f>
        <v>0</v>
      </c>
      <c r="R206" s="104">
        <f>Skurbog!EE111</f>
        <v>0</v>
      </c>
      <c r="S206" s="104">
        <f>Skurbog!EO111</f>
        <v>0</v>
      </c>
      <c r="T206" s="104">
        <f>Skurbog!EW111</f>
        <v>0</v>
      </c>
      <c r="U206" s="104">
        <f>Skurbog!FE111</f>
        <v>0</v>
      </c>
      <c r="V206" s="104">
        <f>Skurbog!FM111</f>
        <v>0</v>
      </c>
      <c r="W206" s="104">
        <f>Skurbog!FW111</f>
        <v>0</v>
      </c>
      <c r="X206" s="104">
        <f>Skurbog!GE111</f>
        <v>0</v>
      </c>
      <c r="Y206" s="104">
        <f>Skurbog!GM111</f>
        <v>0</v>
      </c>
      <c r="Z206" s="104">
        <f>Skurbog!GO111</f>
        <v>0</v>
      </c>
    </row>
    <row r="207" spans="1:26" x14ac:dyDescent="0.4">
      <c r="C207" s="106">
        <f t="shared" ref="C207:H207" si="139">SUM($B206*C206)</f>
        <v>0</v>
      </c>
      <c r="D207" s="106">
        <f t="shared" si="139"/>
        <v>0</v>
      </c>
      <c r="E207" s="106">
        <f t="shared" si="139"/>
        <v>0</v>
      </c>
      <c r="F207" s="106">
        <f t="shared" si="139"/>
        <v>0</v>
      </c>
      <c r="G207" s="106">
        <f t="shared" si="139"/>
        <v>0</v>
      </c>
      <c r="H207" s="106">
        <f t="shared" si="139"/>
        <v>0</v>
      </c>
      <c r="I207" s="106">
        <f t="shared" ref="I207:Z207" si="140">SUM($B206*I206)</f>
        <v>0</v>
      </c>
      <c r="J207" s="106">
        <f t="shared" si="140"/>
        <v>0</v>
      </c>
      <c r="K207" s="106">
        <f t="shared" si="140"/>
        <v>0</v>
      </c>
      <c r="L207" s="106">
        <f t="shared" si="140"/>
        <v>0</v>
      </c>
      <c r="M207" s="106">
        <f t="shared" si="140"/>
        <v>0</v>
      </c>
      <c r="N207" s="106">
        <f t="shared" si="140"/>
        <v>0</v>
      </c>
      <c r="O207" s="106">
        <f t="shared" si="140"/>
        <v>0</v>
      </c>
      <c r="P207" s="106">
        <f t="shared" si="140"/>
        <v>0</v>
      </c>
      <c r="Q207" s="106">
        <f t="shared" si="140"/>
        <v>0</v>
      </c>
      <c r="R207" s="106">
        <f t="shared" si="140"/>
        <v>0</v>
      </c>
      <c r="S207" s="106">
        <f t="shared" si="140"/>
        <v>0</v>
      </c>
      <c r="T207" s="106">
        <f t="shared" si="140"/>
        <v>0</v>
      </c>
      <c r="U207" s="106">
        <f t="shared" si="140"/>
        <v>0</v>
      </c>
      <c r="V207" s="106">
        <f t="shared" si="140"/>
        <v>0</v>
      </c>
      <c r="W207" s="106">
        <f t="shared" si="140"/>
        <v>0</v>
      </c>
      <c r="X207" s="106">
        <f t="shared" si="140"/>
        <v>0</v>
      </c>
      <c r="Y207" s="106">
        <f t="shared" si="140"/>
        <v>0</v>
      </c>
      <c r="Z207" s="106">
        <f t="shared" si="140"/>
        <v>0</v>
      </c>
    </row>
    <row r="208" spans="1:26" x14ac:dyDescent="0.4">
      <c r="A208">
        <f>Skurbog!A112</f>
        <v>50</v>
      </c>
      <c r="B208" s="46"/>
      <c r="C208" s="104">
        <f>Skurbog!I112</f>
        <v>0</v>
      </c>
      <c r="D208" s="104">
        <f>Skurbog!Q112</f>
        <v>0</v>
      </c>
      <c r="E208" s="104">
        <f>Skurbog!Y112</f>
        <v>0</v>
      </c>
      <c r="F208" s="104">
        <f>Skurbog!AG112</f>
        <v>0</v>
      </c>
      <c r="G208" s="104">
        <f>Skurbog!AQ112</f>
        <v>0</v>
      </c>
      <c r="H208" s="104">
        <f>Skurbog!AY112</f>
        <v>0</v>
      </c>
      <c r="I208" s="104">
        <f>Skurbog!BG112</f>
        <v>0</v>
      </c>
      <c r="J208" s="104">
        <f>Skurbog!BO112</f>
        <v>0</v>
      </c>
      <c r="K208" s="104">
        <f>Skurbog!BY112</f>
        <v>0</v>
      </c>
      <c r="L208" s="104">
        <f>Skurbog!CG112</f>
        <v>0</v>
      </c>
      <c r="M208" s="104">
        <f>Skurbog!CO112</f>
        <v>0</v>
      </c>
      <c r="N208" s="104">
        <f>Skurbog!CW112</f>
        <v>0</v>
      </c>
      <c r="O208" s="104">
        <f>Skurbog!DG112</f>
        <v>0</v>
      </c>
      <c r="P208" s="104">
        <f>Skurbog!DO112</f>
        <v>0</v>
      </c>
      <c r="Q208" s="104">
        <f>Skurbog!DW112</f>
        <v>0</v>
      </c>
      <c r="R208" s="104">
        <f>Skurbog!EE112</f>
        <v>0</v>
      </c>
      <c r="S208" s="104">
        <f>Skurbog!EO112</f>
        <v>0</v>
      </c>
      <c r="T208" s="104">
        <f>Skurbog!EW112</f>
        <v>0</v>
      </c>
      <c r="U208" s="104">
        <f>Skurbog!FE112</f>
        <v>0</v>
      </c>
      <c r="V208" s="104">
        <f>Skurbog!FM112</f>
        <v>0</v>
      </c>
      <c r="W208" s="104">
        <f>Skurbog!FW112</f>
        <v>0</v>
      </c>
      <c r="X208" s="104">
        <f>Skurbog!GE112</f>
        <v>0</v>
      </c>
      <c r="Y208" s="104">
        <f>Skurbog!GM112</f>
        <v>0</v>
      </c>
      <c r="Z208" s="104">
        <f>Skurbog!GO112</f>
        <v>0</v>
      </c>
    </row>
    <row r="209" spans="1:26" x14ac:dyDescent="0.4">
      <c r="C209" s="106">
        <f t="shared" ref="C209:H209" si="141">SUM($B208*C208)</f>
        <v>0</v>
      </c>
      <c r="D209" s="106">
        <f t="shared" si="141"/>
        <v>0</v>
      </c>
      <c r="E209" s="106">
        <f t="shared" si="141"/>
        <v>0</v>
      </c>
      <c r="F209" s="106">
        <f t="shared" si="141"/>
        <v>0</v>
      </c>
      <c r="G209" s="106">
        <f t="shared" si="141"/>
        <v>0</v>
      </c>
      <c r="H209" s="106">
        <f t="shared" si="141"/>
        <v>0</v>
      </c>
      <c r="I209" s="106">
        <f t="shared" ref="I209:Z209" si="142">SUM($B208*I208)</f>
        <v>0</v>
      </c>
      <c r="J209" s="106">
        <f t="shared" si="142"/>
        <v>0</v>
      </c>
      <c r="K209" s="106">
        <f t="shared" si="142"/>
        <v>0</v>
      </c>
      <c r="L209" s="106">
        <f t="shared" si="142"/>
        <v>0</v>
      </c>
      <c r="M209" s="106">
        <f t="shared" si="142"/>
        <v>0</v>
      </c>
      <c r="N209" s="106">
        <f t="shared" si="142"/>
        <v>0</v>
      </c>
      <c r="O209" s="106">
        <f t="shared" si="142"/>
        <v>0</v>
      </c>
      <c r="P209" s="106">
        <f t="shared" si="142"/>
        <v>0</v>
      </c>
      <c r="Q209" s="106">
        <f t="shared" si="142"/>
        <v>0</v>
      </c>
      <c r="R209" s="106">
        <f t="shared" si="142"/>
        <v>0</v>
      </c>
      <c r="S209" s="106">
        <f t="shared" si="142"/>
        <v>0</v>
      </c>
      <c r="T209" s="106">
        <f t="shared" si="142"/>
        <v>0</v>
      </c>
      <c r="U209" s="106">
        <f t="shared" si="142"/>
        <v>0</v>
      </c>
      <c r="V209" s="106">
        <f t="shared" si="142"/>
        <v>0</v>
      </c>
      <c r="W209" s="106">
        <f t="shared" si="142"/>
        <v>0</v>
      </c>
      <c r="X209" s="106">
        <f t="shared" si="142"/>
        <v>0</v>
      </c>
      <c r="Y209" s="106">
        <f t="shared" si="142"/>
        <v>0</v>
      </c>
      <c r="Z209" s="106">
        <f t="shared" si="142"/>
        <v>0</v>
      </c>
    </row>
    <row r="210" spans="1:26" x14ac:dyDescent="0.4">
      <c r="A210">
        <f>Skurbog!A113</f>
        <v>51</v>
      </c>
      <c r="B210" s="46"/>
      <c r="C210" s="104">
        <f>Skurbog!I113</f>
        <v>0</v>
      </c>
      <c r="D210" s="104">
        <f>Skurbog!Q113</f>
        <v>0</v>
      </c>
      <c r="E210" s="104">
        <f>Skurbog!Y113</f>
        <v>0</v>
      </c>
      <c r="F210" s="104">
        <f>Skurbog!AG113</f>
        <v>0</v>
      </c>
      <c r="G210" s="104">
        <f>Skurbog!AQ113</f>
        <v>0</v>
      </c>
      <c r="H210" s="104">
        <f>Skurbog!AY113</f>
        <v>0</v>
      </c>
      <c r="I210" s="104">
        <f>Skurbog!BG113</f>
        <v>0</v>
      </c>
      <c r="J210" s="104">
        <f>Skurbog!BO113</f>
        <v>0</v>
      </c>
      <c r="K210" s="104">
        <f>Skurbog!BY113</f>
        <v>0</v>
      </c>
      <c r="L210" s="104">
        <f>Skurbog!CG113</f>
        <v>0</v>
      </c>
      <c r="M210" s="104">
        <f>Skurbog!CO113</f>
        <v>0</v>
      </c>
      <c r="N210" s="104">
        <f>Skurbog!CW113</f>
        <v>0</v>
      </c>
      <c r="O210" s="104">
        <f>Skurbog!DG113</f>
        <v>0</v>
      </c>
      <c r="P210" s="104">
        <f>Skurbog!DO113</f>
        <v>0</v>
      </c>
      <c r="Q210" s="104">
        <f>Skurbog!DW113</f>
        <v>0</v>
      </c>
      <c r="R210" s="104">
        <f>Skurbog!EE113</f>
        <v>0</v>
      </c>
      <c r="S210" s="104">
        <f>Skurbog!EO113</f>
        <v>0</v>
      </c>
      <c r="T210" s="104">
        <f>Skurbog!EW113</f>
        <v>0</v>
      </c>
      <c r="U210" s="104">
        <f>Skurbog!FE113</f>
        <v>0</v>
      </c>
      <c r="V210" s="104">
        <f>Skurbog!FM113</f>
        <v>0</v>
      </c>
      <c r="W210" s="104">
        <f>Skurbog!FW113</f>
        <v>0</v>
      </c>
      <c r="X210" s="104">
        <f>Skurbog!GE113</f>
        <v>0</v>
      </c>
      <c r="Y210" s="104">
        <f>Skurbog!GM113</f>
        <v>0</v>
      </c>
      <c r="Z210" s="104">
        <f>Skurbog!GO113</f>
        <v>0</v>
      </c>
    </row>
    <row r="211" spans="1:26" x14ac:dyDescent="0.4">
      <c r="C211" s="106">
        <f>SUM($B210*C210)</f>
        <v>0</v>
      </c>
      <c r="D211" s="106">
        <f t="shared" ref="D211:Z211" si="143">SUM($B210*D210)</f>
        <v>0</v>
      </c>
      <c r="E211" s="106">
        <f t="shared" si="143"/>
        <v>0</v>
      </c>
      <c r="F211" s="106">
        <f t="shared" si="143"/>
        <v>0</v>
      </c>
      <c r="G211" s="106">
        <f>SUM($B210*G210)</f>
        <v>0</v>
      </c>
      <c r="H211" s="106">
        <f>SUM($B210*H210)</f>
        <v>0</v>
      </c>
      <c r="I211" s="106">
        <f t="shared" si="143"/>
        <v>0</v>
      </c>
      <c r="J211" s="106">
        <f t="shared" si="143"/>
        <v>0</v>
      </c>
      <c r="K211" s="106">
        <f t="shared" si="143"/>
        <v>0</v>
      </c>
      <c r="L211" s="106">
        <f t="shared" si="143"/>
        <v>0</v>
      </c>
      <c r="M211" s="106">
        <f t="shared" si="143"/>
        <v>0</v>
      </c>
      <c r="N211" s="106">
        <f t="shared" si="143"/>
        <v>0</v>
      </c>
      <c r="O211" s="106">
        <f t="shared" si="143"/>
        <v>0</v>
      </c>
      <c r="P211" s="106">
        <f t="shared" si="143"/>
        <v>0</v>
      </c>
      <c r="Q211" s="106">
        <f t="shared" si="143"/>
        <v>0</v>
      </c>
      <c r="R211" s="106">
        <f t="shared" si="143"/>
        <v>0</v>
      </c>
      <c r="S211" s="106">
        <f t="shared" si="143"/>
        <v>0</v>
      </c>
      <c r="T211" s="106">
        <f t="shared" si="143"/>
        <v>0</v>
      </c>
      <c r="U211" s="106">
        <f t="shared" si="143"/>
        <v>0</v>
      </c>
      <c r="V211" s="106">
        <f t="shared" si="143"/>
        <v>0</v>
      </c>
      <c r="W211" s="106">
        <f t="shared" si="143"/>
        <v>0</v>
      </c>
      <c r="X211" s="106">
        <f t="shared" si="143"/>
        <v>0</v>
      </c>
      <c r="Y211" s="106">
        <f t="shared" si="143"/>
        <v>0</v>
      </c>
      <c r="Z211" s="106">
        <f t="shared" si="143"/>
        <v>0</v>
      </c>
    </row>
    <row r="212" spans="1:26" x14ac:dyDescent="0.4">
      <c r="A212">
        <f>Skurbog!A114</f>
        <v>52</v>
      </c>
      <c r="B212" s="46"/>
      <c r="C212" s="104">
        <f>Skurbog!I114</f>
        <v>0</v>
      </c>
      <c r="D212" s="104">
        <f>Skurbog!Q114</f>
        <v>0</v>
      </c>
      <c r="E212" s="104">
        <f>Skurbog!Y114</f>
        <v>0</v>
      </c>
      <c r="F212" s="104">
        <f>Skurbog!AG114</f>
        <v>0</v>
      </c>
      <c r="G212" s="104">
        <f>Skurbog!AQ114</f>
        <v>0</v>
      </c>
      <c r="H212" s="104">
        <f>Skurbog!AY114</f>
        <v>0</v>
      </c>
      <c r="I212" s="104">
        <f>Skurbog!BG114</f>
        <v>0</v>
      </c>
      <c r="J212" s="104">
        <f>Skurbog!BO114</f>
        <v>0</v>
      </c>
      <c r="K212" s="104">
        <f>Skurbog!BY114</f>
        <v>0</v>
      </c>
      <c r="L212" s="104">
        <f>Skurbog!CG114</f>
        <v>0</v>
      </c>
      <c r="M212" s="104">
        <f>Skurbog!CO114</f>
        <v>0</v>
      </c>
      <c r="N212" s="104">
        <f>Skurbog!CW114</f>
        <v>0</v>
      </c>
      <c r="O212" s="104">
        <f>Skurbog!DG114</f>
        <v>0</v>
      </c>
      <c r="P212" s="104">
        <f>Skurbog!DO114</f>
        <v>0</v>
      </c>
      <c r="Q212" s="104">
        <f>Skurbog!DW114</f>
        <v>0</v>
      </c>
      <c r="R212" s="104">
        <f>Skurbog!EE114</f>
        <v>0</v>
      </c>
      <c r="S212" s="104">
        <f>Skurbog!EO114</f>
        <v>0</v>
      </c>
      <c r="T212" s="104">
        <f>Skurbog!EW114</f>
        <v>0</v>
      </c>
      <c r="U212" s="104">
        <f>Skurbog!FE114</f>
        <v>0</v>
      </c>
      <c r="V212" s="104">
        <f>Skurbog!FM114</f>
        <v>0</v>
      </c>
      <c r="W212" s="104">
        <f>Skurbog!FW114</f>
        <v>0</v>
      </c>
      <c r="X212" s="104">
        <f>Skurbog!GE114</f>
        <v>0</v>
      </c>
      <c r="Y212" s="104">
        <f>Skurbog!GM114</f>
        <v>0</v>
      </c>
      <c r="Z212" s="104">
        <f>Skurbog!GO114</f>
        <v>0</v>
      </c>
    </row>
    <row r="213" spans="1:26" x14ac:dyDescent="0.4">
      <c r="C213" s="106">
        <f>SUM($B212*C212)</f>
        <v>0</v>
      </c>
      <c r="D213" s="106">
        <f t="shared" ref="D213:Z213" si="144">SUM($B212*D212)</f>
        <v>0</v>
      </c>
      <c r="E213" s="106">
        <f t="shared" si="144"/>
        <v>0</v>
      </c>
      <c r="F213" s="106">
        <f t="shared" si="144"/>
        <v>0</v>
      </c>
      <c r="G213" s="106">
        <f>SUM($B212*G212)</f>
        <v>0</v>
      </c>
      <c r="H213" s="106">
        <f>SUM($B212*H212)</f>
        <v>0</v>
      </c>
      <c r="I213" s="106">
        <f t="shared" si="144"/>
        <v>0</v>
      </c>
      <c r="J213" s="106">
        <f t="shared" si="144"/>
        <v>0</v>
      </c>
      <c r="K213" s="106">
        <f t="shared" si="144"/>
        <v>0</v>
      </c>
      <c r="L213" s="106">
        <f t="shared" si="144"/>
        <v>0</v>
      </c>
      <c r="M213" s="106">
        <f t="shared" si="144"/>
        <v>0</v>
      </c>
      <c r="N213" s="106">
        <f t="shared" si="144"/>
        <v>0</v>
      </c>
      <c r="O213" s="106">
        <f t="shared" si="144"/>
        <v>0</v>
      </c>
      <c r="P213" s="106">
        <f t="shared" si="144"/>
        <v>0</v>
      </c>
      <c r="Q213" s="106">
        <f t="shared" si="144"/>
        <v>0</v>
      </c>
      <c r="R213" s="106">
        <f t="shared" si="144"/>
        <v>0</v>
      </c>
      <c r="S213" s="106">
        <f t="shared" si="144"/>
        <v>0</v>
      </c>
      <c r="T213" s="106">
        <f t="shared" si="144"/>
        <v>0</v>
      </c>
      <c r="U213" s="106">
        <f t="shared" si="144"/>
        <v>0</v>
      </c>
      <c r="V213" s="106">
        <f t="shared" si="144"/>
        <v>0</v>
      </c>
      <c r="W213" s="106">
        <f t="shared" si="144"/>
        <v>0</v>
      </c>
      <c r="X213" s="106">
        <f t="shared" si="144"/>
        <v>0</v>
      </c>
      <c r="Y213" s="106">
        <f t="shared" si="144"/>
        <v>0</v>
      </c>
      <c r="Z213" s="106">
        <f t="shared" si="144"/>
        <v>0</v>
      </c>
    </row>
    <row r="214" spans="1:26" x14ac:dyDescent="0.4">
      <c r="A214">
        <f>Skurbog!A115</f>
        <v>53</v>
      </c>
      <c r="B214" s="46"/>
      <c r="C214" s="104">
        <f>Skurbog!I115</f>
        <v>0</v>
      </c>
      <c r="D214" s="104">
        <f>Skurbog!Q115</f>
        <v>0</v>
      </c>
      <c r="E214" s="104">
        <f>Skurbog!Y115</f>
        <v>0</v>
      </c>
      <c r="F214" s="104">
        <f>Skurbog!AG115</f>
        <v>0</v>
      </c>
      <c r="G214" s="104">
        <f>Skurbog!AQ115</f>
        <v>0</v>
      </c>
      <c r="H214" s="104">
        <f>Skurbog!AY115</f>
        <v>0</v>
      </c>
      <c r="I214" s="104">
        <f>Skurbog!BG115</f>
        <v>0</v>
      </c>
      <c r="J214" s="104">
        <f>Skurbog!BO115</f>
        <v>0</v>
      </c>
      <c r="K214" s="104">
        <f>Skurbog!BY115</f>
        <v>0</v>
      </c>
      <c r="L214" s="104">
        <f>Skurbog!CG115</f>
        <v>0</v>
      </c>
      <c r="M214" s="104">
        <f>Skurbog!CO115</f>
        <v>0</v>
      </c>
      <c r="N214" s="104">
        <f>Skurbog!CW115</f>
        <v>0</v>
      </c>
      <c r="O214" s="104">
        <f>Skurbog!DG115</f>
        <v>0</v>
      </c>
      <c r="P214" s="104">
        <f>Skurbog!DO115</f>
        <v>0</v>
      </c>
      <c r="Q214" s="104">
        <f>Skurbog!DW115</f>
        <v>0</v>
      </c>
      <c r="R214" s="104">
        <f>Skurbog!EE115</f>
        <v>0</v>
      </c>
      <c r="S214" s="104">
        <f>Skurbog!EO115</f>
        <v>0</v>
      </c>
      <c r="T214" s="104">
        <f>Skurbog!EW115</f>
        <v>0</v>
      </c>
      <c r="U214" s="104">
        <f>Skurbog!FE115</f>
        <v>0</v>
      </c>
      <c r="V214" s="104">
        <f>Skurbog!FM115</f>
        <v>0</v>
      </c>
      <c r="W214" s="104">
        <f>Skurbog!FW115</f>
        <v>0</v>
      </c>
      <c r="X214" s="104">
        <f>Skurbog!GE115</f>
        <v>0</v>
      </c>
      <c r="Y214" s="104">
        <f>Skurbog!GM115</f>
        <v>0</v>
      </c>
      <c r="Z214" s="104">
        <f>Skurbog!GO115</f>
        <v>0</v>
      </c>
    </row>
    <row r="215" spans="1:26" x14ac:dyDescent="0.4">
      <c r="C215" s="106">
        <f>SUM($B214*C214)</f>
        <v>0</v>
      </c>
      <c r="D215" s="106">
        <f t="shared" ref="D215:Z215" si="145">SUM($B214*D214)</f>
        <v>0</v>
      </c>
      <c r="E215" s="106">
        <f t="shared" si="145"/>
        <v>0</v>
      </c>
      <c r="F215" s="106">
        <f t="shared" si="145"/>
        <v>0</v>
      </c>
      <c r="G215" s="106">
        <f>SUM($B214*G214)</f>
        <v>0</v>
      </c>
      <c r="H215" s="106">
        <f>SUM($B214*H214)</f>
        <v>0</v>
      </c>
      <c r="I215" s="106">
        <f t="shared" si="145"/>
        <v>0</v>
      </c>
      <c r="J215" s="106">
        <f t="shared" si="145"/>
        <v>0</v>
      </c>
      <c r="K215" s="106">
        <f t="shared" si="145"/>
        <v>0</v>
      </c>
      <c r="L215" s="106">
        <f t="shared" si="145"/>
        <v>0</v>
      </c>
      <c r="M215" s="106">
        <f t="shared" si="145"/>
        <v>0</v>
      </c>
      <c r="N215" s="106">
        <f t="shared" si="145"/>
        <v>0</v>
      </c>
      <c r="O215" s="106">
        <f t="shared" si="145"/>
        <v>0</v>
      </c>
      <c r="P215" s="106">
        <f t="shared" si="145"/>
        <v>0</v>
      </c>
      <c r="Q215" s="106">
        <f t="shared" si="145"/>
        <v>0</v>
      </c>
      <c r="R215" s="106">
        <f t="shared" si="145"/>
        <v>0</v>
      </c>
      <c r="S215" s="106">
        <f t="shared" si="145"/>
        <v>0</v>
      </c>
      <c r="T215" s="106">
        <f t="shared" si="145"/>
        <v>0</v>
      </c>
      <c r="U215" s="106">
        <f t="shared" si="145"/>
        <v>0</v>
      </c>
      <c r="V215" s="106">
        <f t="shared" si="145"/>
        <v>0</v>
      </c>
      <c r="W215" s="106">
        <f t="shared" si="145"/>
        <v>0</v>
      </c>
      <c r="X215" s="106">
        <f t="shared" si="145"/>
        <v>0</v>
      </c>
      <c r="Y215" s="106">
        <f t="shared" si="145"/>
        <v>0</v>
      </c>
      <c r="Z215" s="106">
        <f t="shared" si="145"/>
        <v>0</v>
      </c>
    </row>
    <row r="216" spans="1:26" x14ac:dyDescent="0.4">
      <c r="A216">
        <f>Skurbog!A116</f>
        <v>0</v>
      </c>
      <c r="B216" s="46"/>
      <c r="C216" s="104">
        <f>Skurbog!I116</f>
        <v>0</v>
      </c>
      <c r="D216" s="104">
        <f>Skurbog!Q116</f>
        <v>0</v>
      </c>
      <c r="E216" s="104">
        <f>Skurbog!Y116</f>
        <v>0</v>
      </c>
      <c r="F216" s="104">
        <f>Skurbog!AG116</f>
        <v>0</v>
      </c>
      <c r="G216" s="104">
        <f>Skurbog!AQ116</f>
        <v>0</v>
      </c>
      <c r="H216" s="104">
        <f>Skurbog!AY116</f>
        <v>0</v>
      </c>
      <c r="I216" s="104">
        <f>Skurbog!BG116</f>
        <v>0</v>
      </c>
      <c r="J216" s="104">
        <f>Skurbog!BO116</f>
        <v>0</v>
      </c>
      <c r="K216" s="104">
        <f>Skurbog!BY116</f>
        <v>0</v>
      </c>
      <c r="L216" s="104">
        <f>Skurbog!CG116</f>
        <v>0</v>
      </c>
      <c r="M216" s="104">
        <f>Skurbog!CO116</f>
        <v>0</v>
      </c>
      <c r="N216" s="104">
        <f>Skurbog!CW116</f>
        <v>0</v>
      </c>
      <c r="O216" s="104">
        <f>Skurbog!DG116</f>
        <v>0</v>
      </c>
      <c r="P216" s="104">
        <f>Skurbog!DO116</f>
        <v>0</v>
      </c>
      <c r="Q216" s="104">
        <f>Skurbog!DW116</f>
        <v>0</v>
      </c>
      <c r="R216" s="104">
        <f>Skurbog!EE116</f>
        <v>0</v>
      </c>
      <c r="S216" s="104">
        <f>Skurbog!EO116</f>
        <v>0</v>
      </c>
      <c r="T216" s="104">
        <f>Skurbog!EW116</f>
        <v>0</v>
      </c>
      <c r="U216" s="104">
        <f>Skurbog!FE116</f>
        <v>0</v>
      </c>
      <c r="V216" s="104">
        <f>Skurbog!FM116</f>
        <v>0</v>
      </c>
      <c r="W216" s="104">
        <f>Skurbog!FW116</f>
        <v>0</v>
      </c>
      <c r="X216" s="104">
        <f>Skurbog!GE116</f>
        <v>0</v>
      </c>
      <c r="Y216" s="104">
        <f>Skurbog!GM116</f>
        <v>0</v>
      </c>
      <c r="Z216" s="104">
        <f>Skurbog!GO116</f>
        <v>0</v>
      </c>
    </row>
    <row r="217" spans="1:26" x14ac:dyDescent="0.4">
      <c r="C217" s="106">
        <f>SUM($B216*C216)</f>
        <v>0</v>
      </c>
      <c r="D217" s="106">
        <f t="shared" ref="D217:Z217" si="146">SUM($B216*D216)</f>
        <v>0</v>
      </c>
      <c r="E217" s="106">
        <f t="shared" si="146"/>
        <v>0</v>
      </c>
      <c r="F217" s="106">
        <f t="shared" si="146"/>
        <v>0</v>
      </c>
      <c r="G217" s="106">
        <f>SUM($B216*G216)</f>
        <v>0</v>
      </c>
      <c r="H217" s="106">
        <f>SUM($B216*H216)</f>
        <v>0</v>
      </c>
      <c r="I217" s="106">
        <f t="shared" si="146"/>
        <v>0</v>
      </c>
      <c r="J217" s="106">
        <f t="shared" si="146"/>
        <v>0</v>
      </c>
      <c r="K217" s="106">
        <f t="shared" si="146"/>
        <v>0</v>
      </c>
      <c r="L217" s="106">
        <f t="shared" si="146"/>
        <v>0</v>
      </c>
      <c r="M217" s="106">
        <f t="shared" si="146"/>
        <v>0</v>
      </c>
      <c r="N217" s="106">
        <f t="shared" si="146"/>
        <v>0</v>
      </c>
      <c r="O217" s="106">
        <f t="shared" si="146"/>
        <v>0</v>
      </c>
      <c r="P217" s="106">
        <f t="shared" si="146"/>
        <v>0</v>
      </c>
      <c r="Q217" s="106">
        <f t="shared" si="146"/>
        <v>0</v>
      </c>
      <c r="R217" s="106">
        <f t="shared" si="146"/>
        <v>0</v>
      </c>
      <c r="S217" s="106">
        <f t="shared" si="146"/>
        <v>0</v>
      </c>
      <c r="T217" s="106">
        <f t="shared" si="146"/>
        <v>0</v>
      </c>
      <c r="U217" s="106">
        <f t="shared" si="146"/>
        <v>0</v>
      </c>
      <c r="V217" s="106">
        <f t="shared" si="146"/>
        <v>0</v>
      </c>
      <c r="W217" s="106">
        <f t="shared" si="146"/>
        <v>0</v>
      </c>
      <c r="X217" s="106">
        <f t="shared" si="146"/>
        <v>0</v>
      </c>
      <c r="Y217" s="106">
        <f t="shared" si="146"/>
        <v>0</v>
      </c>
      <c r="Z217" s="106">
        <f t="shared" si="146"/>
        <v>0</v>
      </c>
    </row>
    <row r="218" spans="1:26" x14ac:dyDescent="0.4">
      <c r="A218">
        <f>Skurbog!A119</f>
        <v>1</v>
      </c>
      <c r="B218" s="46"/>
      <c r="C218" s="104">
        <f>Skurbog!I119</f>
        <v>0</v>
      </c>
      <c r="D218" s="104">
        <f>Skurbog!Q119</f>
        <v>0</v>
      </c>
      <c r="E218" s="104">
        <f>Skurbog!Y119</f>
        <v>0</v>
      </c>
      <c r="F218" s="104">
        <f>Skurbog!AG119</f>
        <v>0</v>
      </c>
      <c r="G218" s="104">
        <f>Skurbog!AQ119</f>
        <v>0</v>
      </c>
      <c r="H218" s="104">
        <f>Skurbog!AY119</f>
        <v>0</v>
      </c>
      <c r="I218" s="104">
        <f>Skurbog!BG119</f>
        <v>0</v>
      </c>
      <c r="J218" s="104">
        <f>Skurbog!BO119</f>
        <v>0</v>
      </c>
      <c r="K218" s="104">
        <f>Skurbog!BY119</f>
        <v>0</v>
      </c>
      <c r="L218" s="104">
        <f>Skurbog!CG119</f>
        <v>0</v>
      </c>
      <c r="M218" s="104">
        <f>Skurbog!CO119</f>
        <v>0</v>
      </c>
      <c r="N218" s="104">
        <f>Skurbog!CW119</f>
        <v>0</v>
      </c>
      <c r="O218" s="104">
        <f>Skurbog!DG119</f>
        <v>0</v>
      </c>
      <c r="P218" s="104">
        <f>Skurbog!DO119</f>
        <v>0</v>
      </c>
      <c r="Q218" s="104">
        <f>Skurbog!DW119</f>
        <v>0</v>
      </c>
      <c r="R218" s="104">
        <f>Skurbog!EE119</f>
        <v>0</v>
      </c>
      <c r="S218" s="104">
        <f>Skurbog!EO119</f>
        <v>0</v>
      </c>
      <c r="T218" s="104">
        <f>Skurbog!EW119</f>
        <v>0</v>
      </c>
      <c r="U218" s="104">
        <f>Skurbog!FE119</f>
        <v>0</v>
      </c>
      <c r="V218" s="104">
        <f>Skurbog!FM119</f>
        <v>0</v>
      </c>
      <c r="W218" s="104">
        <f>Skurbog!FW119</f>
        <v>0</v>
      </c>
      <c r="X218" s="104">
        <f>Skurbog!GE119</f>
        <v>0</v>
      </c>
      <c r="Y218" s="104">
        <f>Skurbog!GM119</f>
        <v>0</v>
      </c>
      <c r="Z218" s="104">
        <f>Skurbog!GO119</f>
        <v>0</v>
      </c>
    </row>
    <row r="219" spans="1:26" x14ac:dyDescent="0.4">
      <c r="C219" s="106">
        <f t="shared" ref="C219:H219" si="147">SUM($B218*C218)</f>
        <v>0</v>
      </c>
      <c r="D219" s="106">
        <f t="shared" si="147"/>
        <v>0</v>
      </c>
      <c r="E219" s="106">
        <f t="shared" si="147"/>
        <v>0</v>
      </c>
      <c r="F219" s="106">
        <f t="shared" si="147"/>
        <v>0</v>
      </c>
      <c r="G219" s="106">
        <f t="shared" si="147"/>
        <v>0</v>
      </c>
      <c r="H219" s="106">
        <f t="shared" si="147"/>
        <v>0</v>
      </c>
      <c r="I219" s="106">
        <f t="shared" ref="I219:Z219" si="148">SUM($B218*I218)</f>
        <v>0</v>
      </c>
      <c r="J219" s="106">
        <f t="shared" si="148"/>
        <v>0</v>
      </c>
      <c r="K219" s="106">
        <f t="shared" si="148"/>
        <v>0</v>
      </c>
      <c r="L219" s="106">
        <f t="shared" si="148"/>
        <v>0</v>
      </c>
      <c r="M219" s="106">
        <f t="shared" si="148"/>
        <v>0</v>
      </c>
      <c r="N219" s="106">
        <f t="shared" si="148"/>
        <v>0</v>
      </c>
      <c r="O219" s="106">
        <f t="shared" si="148"/>
        <v>0</v>
      </c>
      <c r="P219" s="106">
        <f t="shared" si="148"/>
        <v>0</v>
      </c>
      <c r="Q219" s="106">
        <f t="shared" si="148"/>
        <v>0</v>
      </c>
      <c r="R219" s="106">
        <f t="shared" si="148"/>
        <v>0</v>
      </c>
      <c r="S219" s="106">
        <f t="shared" si="148"/>
        <v>0</v>
      </c>
      <c r="T219" s="106">
        <f t="shared" si="148"/>
        <v>0</v>
      </c>
      <c r="U219" s="106">
        <f t="shared" si="148"/>
        <v>0</v>
      </c>
      <c r="V219" s="106">
        <f t="shared" si="148"/>
        <v>0</v>
      </c>
      <c r="W219" s="106">
        <f t="shared" si="148"/>
        <v>0</v>
      </c>
      <c r="X219" s="106">
        <f t="shared" si="148"/>
        <v>0</v>
      </c>
      <c r="Y219" s="106">
        <f t="shared" si="148"/>
        <v>0</v>
      </c>
      <c r="Z219" s="106">
        <f t="shared" si="148"/>
        <v>0</v>
      </c>
    </row>
    <row r="220" spans="1:26" x14ac:dyDescent="0.4">
      <c r="A220">
        <f>Skurbog!A120</f>
        <v>2</v>
      </c>
      <c r="B220" s="46"/>
      <c r="C220" s="104">
        <f>Skurbog!I120</f>
        <v>0</v>
      </c>
      <c r="D220" s="104">
        <f>Skurbog!Q120</f>
        <v>0</v>
      </c>
      <c r="E220" s="104">
        <f>Skurbog!Y120</f>
        <v>0</v>
      </c>
      <c r="F220" s="104">
        <f>Skurbog!AG120</f>
        <v>0</v>
      </c>
      <c r="G220" s="104">
        <f>Skurbog!AQ120</f>
        <v>0</v>
      </c>
      <c r="H220" s="104">
        <f>Skurbog!AY120</f>
        <v>0</v>
      </c>
      <c r="I220" s="104">
        <f>Skurbog!BG120</f>
        <v>0</v>
      </c>
      <c r="J220" s="104">
        <f>Skurbog!BO120</f>
        <v>0</v>
      </c>
      <c r="K220" s="104">
        <f>Skurbog!BY120</f>
        <v>0</v>
      </c>
      <c r="L220" s="104">
        <f>Skurbog!CG120</f>
        <v>0</v>
      </c>
      <c r="M220" s="104">
        <f>Skurbog!CO120</f>
        <v>0</v>
      </c>
      <c r="N220" s="104">
        <f>Skurbog!CW120</f>
        <v>0</v>
      </c>
      <c r="O220" s="104">
        <f>Skurbog!DG120</f>
        <v>0</v>
      </c>
      <c r="P220" s="104">
        <f>Skurbog!DO120</f>
        <v>0</v>
      </c>
      <c r="Q220" s="104">
        <f>Skurbog!DW120</f>
        <v>0</v>
      </c>
      <c r="R220" s="104">
        <f>Skurbog!EE120</f>
        <v>0</v>
      </c>
      <c r="S220" s="104">
        <f>Skurbog!EO120</f>
        <v>0</v>
      </c>
      <c r="T220" s="104">
        <f>Skurbog!EW120</f>
        <v>0</v>
      </c>
      <c r="U220" s="104">
        <f>Skurbog!FE120</f>
        <v>0</v>
      </c>
      <c r="V220" s="104">
        <f>Skurbog!FM120</f>
        <v>0</v>
      </c>
      <c r="W220" s="104">
        <f>Skurbog!FW120</f>
        <v>0</v>
      </c>
      <c r="X220" s="104">
        <f>Skurbog!GE120</f>
        <v>0</v>
      </c>
      <c r="Y220" s="104">
        <f>Skurbog!GM120</f>
        <v>0</v>
      </c>
      <c r="Z220" s="104">
        <f>Skurbog!GO120</f>
        <v>0</v>
      </c>
    </row>
    <row r="221" spans="1:26" x14ac:dyDescent="0.4">
      <c r="C221" s="106">
        <f t="shared" ref="C221:H221" si="149">SUM($B220*C220)</f>
        <v>0</v>
      </c>
      <c r="D221" s="106">
        <f t="shared" si="149"/>
        <v>0</v>
      </c>
      <c r="E221" s="106">
        <f t="shared" si="149"/>
        <v>0</v>
      </c>
      <c r="F221" s="106">
        <f t="shared" si="149"/>
        <v>0</v>
      </c>
      <c r="G221" s="106">
        <f t="shared" si="149"/>
        <v>0</v>
      </c>
      <c r="H221" s="106">
        <f t="shared" si="149"/>
        <v>0</v>
      </c>
      <c r="I221" s="106">
        <f t="shared" ref="I221:Z221" si="150">SUM($B220*I220)</f>
        <v>0</v>
      </c>
      <c r="J221" s="106">
        <f t="shared" si="150"/>
        <v>0</v>
      </c>
      <c r="K221" s="106">
        <f t="shared" si="150"/>
        <v>0</v>
      </c>
      <c r="L221" s="106">
        <f t="shared" si="150"/>
        <v>0</v>
      </c>
      <c r="M221" s="106">
        <f t="shared" si="150"/>
        <v>0</v>
      </c>
      <c r="N221" s="106">
        <f t="shared" si="150"/>
        <v>0</v>
      </c>
      <c r="O221" s="106">
        <f t="shared" si="150"/>
        <v>0</v>
      </c>
      <c r="P221" s="106">
        <f t="shared" si="150"/>
        <v>0</v>
      </c>
      <c r="Q221" s="106">
        <f t="shared" si="150"/>
        <v>0</v>
      </c>
      <c r="R221" s="106">
        <f t="shared" si="150"/>
        <v>0</v>
      </c>
      <c r="S221" s="106">
        <f t="shared" si="150"/>
        <v>0</v>
      </c>
      <c r="T221" s="106">
        <f t="shared" si="150"/>
        <v>0</v>
      </c>
      <c r="U221" s="106">
        <f t="shared" si="150"/>
        <v>0</v>
      </c>
      <c r="V221" s="106">
        <f t="shared" si="150"/>
        <v>0</v>
      </c>
      <c r="W221" s="106">
        <f t="shared" si="150"/>
        <v>0</v>
      </c>
      <c r="X221" s="106">
        <f t="shared" si="150"/>
        <v>0</v>
      </c>
      <c r="Y221" s="106">
        <f t="shared" si="150"/>
        <v>0</v>
      </c>
      <c r="Z221" s="106">
        <f t="shared" si="150"/>
        <v>0</v>
      </c>
    </row>
    <row r="222" spans="1:26" x14ac:dyDescent="0.4">
      <c r="A222">
        <f>Skurbog!A121</f>
        <v>3</v>
      </c>
      <c r="B222" s="46"/>
      <c r="C222" s="104">
        <f>Skurbog!I121</f>
        <v>0</v>
      </c>
      <c r="D222" s="104">
        <f>Skurbog!Q121</f>
        <v>0</v>
      </c>
      <c r="E222" s="104">
        <f>Skurbog!Y121</f>
        <v>0</v>
      </c>
      <c r="F222" s="104">
        <f>Skurbog!AG121</f>
        <v>0</v>
      </c>
      <c r="G222" s="104">
        <f>Skurbog!AQ121</f>
        <v>0</v>
      </c>
      <c r="H222" s="104">
        <f>Skurbog!AY121</f>
        <v>0</v>
      </c>
      <c r="I222" s="104">
        <f>Skurbog!BG121</f>
        <v>0</v>
      </c>
      <c r="J222" s="104">
        <f>Skurbog!BO121</f>
        <v>0</v>
      </c>
      <c r="K222" s="104">
        <f>Skurbog!BY121</f>
        <v>0</v>
      </c>
      <c r="L222" s="104">
        <f>Skurbog!CG121</f>
        <v>0</v>
      </c>
      <c r="M222" s="104">
        <f>Skurbog!CO121</f>
        <v>0</v>
      </c>
      <c r="N222" s="104">
        <f>Skurbog!CW121</f>
        <v>0</v>
      </c>
      <c r="O222" s="104">
        <f>Skurbog!DG121</f>
        <v>0</v>
      </c>
      <c r="P222" s="104">
        <f>Skurbog!DO121</f>
        <v>0</v>
      </c>
      <c r="Q222" s="104">
        <f>Skurbog!DW121</f>
        <v>0</v>
      </c>
      <c r="R222" s="104">
        <f>Skurbog!EE121</f>
        <v>0</v>
      </c>
      <c r="S222" s="104">
        <f>Skurbog!EO121</f>
        <v>0</v>
      </c>
      <c r="T222" s="104">
        <f>Skurbog!EW121</f>
        <v>0</v>
      </c>
      <c r="U222" s="104">
        <f>Skurbog!FE121</f>
        <v>0</v>
      </c>
      <c r="V222" s="104">
        <f>Skurbog!FM121</f>
        <v>0</v>
      </c>
      <c r="W222" s="104">
        <f>Skurbog!FW121</f>
        <v>0</v>
      </c>
      <c r="X222" s="104">
        <f>Skurbog!GE121</f>
        <v>0</v>
      </c>
      <c r="Y222" s="104">
        <f>Skurbog!GM121</f>
        <v>0</v>
      </c>
      <c r="Z222" s="104">
        <f>Skurbog!GO121</f>
        <v>0</v>
      </c>
    </row>
    <row r="223" spans="1:26" x14ac:dyDescent="0.4">
      <c r="C223" s="106">
        <f t="shared" ref="C223:H223" si="151">SUM($B222*C222)</f>
        <v>0</v>
      </c>
      <c r="D223" s="106">
        <f t="shared" si="151"/>
        <v>0</v>
      </c>
      <c r="E223" s="106">
        <f t="shared" si="151"/>
        <v>0</v>
      </c>
      <c r="F223" s="106">
        <f t="shared" si="151"/>
        <v>0</v>
      </c>
      <c r="G223" s="106">
        <f t="shared" si="151"/>
        <v>0</v>
      </c>
      <c r="H223" s="106">
        <f t="shared" si="151"/>
        <v>0</v>
      </c>
      <c r="I223" s="106">
        <f t="shared" ref="I223:Z223" si="152">SUM($B222*I222)</f>
        <v>0</v>
      </c>
      <c r="J223" s="106">
        <f t="shared" si="152"/>
        <v>0</v>
      </c>
      <c r="K223" s="106">
        <f t="shared" si="152"/>
        <v>0</v>
      </c>
      <c r="L223" s="106">
        <f t="shared" si="152"/>
        <v>0</v>
      </c>
      <c r="M223" s="106">
        <f t="shared" si="152"/>
        <v>0</v>
      </c>
      <c r="N223" s="106">
        <f t="shared" si="152"/>
        <v>0</v>
      </c>
      <c r="O223" s="106">
        <f t="shared" si="152"/>
        <v>0</v>
      </c>
      <c r="P223" s="106">
        <f t="shared" si="152"/>
        <v>0</v>
      </c>
      <c r="Q223" s="106">
        <f t="shared" si="152"/>
        <v>0</v>
      </c>
      <c r="R223" s="106">
        <f t="shared" si="152"/>
        <v>0</v>
      </c>
      <c r="S223" s="106">
        <f t="shared" si="152"/>
        <v>0</v>
      </c>
      <c r="T223" s="106">
        <f t="shared" si="152"/>
        <v>0</v>
      </c>
      <c r="U223" s="106">
        <f t="shared" si="152"/>
        <v>0</v>
      </c>
      <c r="V223" s="106">
        <f t="shared" si="152"/>
        <v>0</v>
      </c>
      <c r="W223" s="106">
        <f t="shared" si="152"/>
        <v>0</v>
      </c>
      <c r="X223" s="106">
        <f t="shared" si="152"/>
        <v>0</v>
      </c>
      <c r="Y223" s="106">
        <f t="shared" si="152"/>
        <v>0</v>
      </c>
      <c r="Z223" s="106">
        <f t="shared" si="152"/>
        <v>0</v>
      </c>
    </row>
    <row r="224" spans="1:26" x14ac:dyDescent="0.4">
      <c r="A224">
        <f>Skurbog!A122</f>
        <v>4</v>
      </c>
      <c r="B224" s="46"/>
      <c r="C224" s="104">
        <f>Skurbog!I122</f>
        <v>0</v>
      </c>
      <c r="D224" s="104">
        <f>Skurbog!Q122</f>
        <v>0</v>
      </c>
      <c r="E224" s="104">
        <f>Skurbog!Y122</f>
        <v>0</v>
      </c>
      <c r="F224" s="104">
        <f>Skurbog!AG122</f>
        <v>0</v>
      </c>
      <c r="G224" s="104">
        <f>Skurbog!AQ122</f>
        <v>0</v>
      </c>
      <c r="H224" s="104">
        <f>Skurbog!AY122</f>
        <v>0</v>
      </c>
      <c r="I224" s="104">
        <f>Skurbog!BG122</f>
        <v>0</v>
      </c>
      <c r="J224" s="104">
        <f>Skurbog!BO122</f>
        <v>0</v>
      </c>
      <c r="K224" s="104">
        <f>Skurbog!BY122</f>
        <v>0</v>
      </c>
      <c r="L224" s="104">
        <f>Skurbog!CG122</f>
        <v>0</v>
      </c>
      <c r="M224" s="104">
        <f>Skurbog!CO122</f>
        <v>0</v>
      </c>
      <c r="N224" s="104">
        <f>Skurbog!CW122</f>
        <v>0</v>
      </c>
      <c r="O224" s="104">
        <f>Skurbog!DG122</f>
        <v>0</v>
      </c>
      <c r="P224" s="104">
        <f>Skurbog!DO122</f>
        <v>0</v>
      </c>
      <c r="Q224" s="104">
        <f>Skurbog!DW122</f>
        <v>0</v>
      </c>
      <c r="R224" s="104">
        <f>Skurbog!EE122</f>
        <v>0</v>
      </c>
      <c r="S224" s="104">
        <f>Skurbog!EO122</f>
        <v>0</v>
      </c>
      <c r="T224" s="104">
        <f>Skurbog!EW122</f>
        <v>0</v>
      </c>
      <c r="U224" s="104">
        <f>Skurbog!FE122</f>
        <v>0</v>
      </c>
      <c r="V224" s="104">
        <f>Skurbog!FM122</f>
        <v>0</v>
      </c>
      <c r="W224" s="104">
        <f>Skurbog!FW122</f>
        <v>0</v>
      </c>
      <c r="X224" s="104">
        <f>Skurbog!GE122</f>
        <v>0</v>
      </c>
      <c r="Y224" s="104">
        <f>Skurbog!GM122</f>
        <v>0</v>
      </c>
      <c r="Z224" s="104">
        <f>Skurbog!GO122</f>
        <v>0</v>
      </c>
    </row>
    <row r="225" spans="1:26" x14ac:dyDescent="0.4">
      <c r="C225" s="106">
        <f t="shared" ref="C225:H225" si="153">SUM($B224*C224)</f>
        <v>0</v>
      </c>
      <c r="D225" s="106">
        <f t="shared" si="153"/>
        <v>0</v>
      </c>
      <c r="E225" s="106">
        <f t="shared" si="153"/>
        <v>0</v>
      </c>
      <c r="F225" s="106">
        <f t="shared" si="153"/>
        <v>0</v>
      </c>
      <c r="G225" s="106">
        <f t="shared" si="153"/>
        <v>0</v>
      </c>
      <c r="H225" s="106">
        <f t="shared" si="153"/>
        <v>0</v>
      </c>
      <c r="I225" s="106">
        <f t="shared" ref="I225:Z225" si="154">SUM($B224*I224)</f>
        <v>0</v>
      </c>
      <c r="J225" s="106">
        <f t="shared" si="154"/>
        <v>0</v>
      </c>
      <c r="K225" s="106">
        <f t="shared" si="154"/>
        <v>0</v>
      </c>
      <c r="L225" s="106">
        <f t="shared" si="154"/>
        <v>0</v>
      </c>
      <c r="M225" s="106">
        <f t="shared" si="154"/>
        <v>0</v>
      </c>
      <c r="N225" s="106">
        <f t="shared" si="154"/>
        <v>0</v>
      </c>
      <c r="O225" s="106">
        <f t="shared" si="154"/>
        <v>0</v>
      </c>
      <c r="P225" s="106">
        <f t="shared" si="154"/>
        <v>0</v>
      </c>
      <c r="Q225" s="106">
        <f t="shared" si="154"/>
        <v>0</v>
      </c>
      <c r="R225" s="106">
        <f t="shared" si="154"/>
        <v>0</v>
      </c>
      <c r="S225" s="106">
        <f t="shared" si="154"/>
        <v>0</v>
      </c>
      <c r="T225" s="106">
        <f t="shared" si="154"/>
        <v>0</v>
      </c>
      <c r="U225" s="106">
        <f t="shared" si="154"/>
        <v>0</v>
      </c>
      <c r="V225" s="106">
        <f t="shared" si="154"/>
        <v>0</v>
      </c>
      <c r="W225" s="106">
        <f t="shared" si="154"/>
        <v>0</v>
      </c>
      <c r="X225" s="106">
        <f t="shared" si="154"/>
        <v>0</v>
      </c>
      <c r="Y225" s="106">
        <f t="shared" si="154"/>
        <v>0</v>
      </c>
      <c r="Z225" s="106">
        <f t="shared" si="154"/>
        <v>0</v>
      </c>
    </row>
    <row r="226" spans="1:26" x14ac:dyDescent="0.4">
      <c r="A226">
        <f>Skurbog!A123</f>
        <v>5</v>
      </c>
      <c r="B226" s="46"/>
      <c r="C226" s="104">
        <f>Skurbog!I123</f>
        <v>0</v>
      </c>
      <c r="D226" s="104">
        <f>Skurbog!Q123</f>
        <v>0</v>
      </c>
      <c r="E226" s="104">
        <f>Skurbog!Y123</f>
        <v>0</v>
      </c>
      <c r="F226" s="104">
        <f>Skurbog!AG123</f>
        <v>0</v>
      </c>
      <c r="G226" s="104">
        <f>Skurbog!AQ123</f>
        <v>0</v>
      </c>
      <c r="H226" s="104">
        <f>Skurbog!AY123</f>
        <v>0</v>
      </c>
      <c r="I226" s="104">
        <f>Skurbog!BG123</f>
        <v>0</v>
      </c>
      <c r="J226" s="104">
        <f>Skurbog!BO123</f>
        <v>0</v>
      </c>
      <c r="K226" s="104">
        <f>Skurbog!BY123</f>
        <v>0</v>
      </c>
      <c r="L226" s="104">
        <f>Skurbog!CG123</f>
        <v>0</v>
      </c>
      <c r="M226" s="104">
        <f>Skurbog!CO123</f>
        <v>0</v>
      </c>
      <c r="N226" s="104">
        <f>Skurbog!CW123</f>
        <v>0</v>
      </c>
      <c r="O226" s="104">
        <f>Skurbog!DG123</f>
        <v>0</v>
      </c>
      <c r="P226" s="104">
        <f>Skurbog!DO123</f>
        <v>0</v>
      </c>
      <c r="Q226" s="104">
        <f>Skurbog!DW123</f>
        <v>0</v>
      </c>
      <c r="R226" s="104">
        <f>Skurbog!EE123</f>
        <v>0</v>
      </c>
      <c r="S226" s="104">
        <f>Skurbog!EO123</f>
        <v>0</v>
      </c>
      <c r="T226" s="104">
        <f>Skurbog!EW123</f>
        <v>0</v>
      </c>
      <c r="U226" s="104">
        <f>Skurbog!FE123</f>
        <v>0</v>
      </c>
      <c r="V226" s="104">
        <f>Skurbog!FM123</f>
        <v>0</v>
      </c>
      <c r="W226" s="104">
        <f>Skurbog!FW123</f>
        <v>0</v>
      </c>
      <c r="X226" s="104">
        <f>Skurbog!GE123</f>
        <v>0</v>
      </c>
      <c r="Y226" s="104">
        <f>Skurbog!GM123</f>
        <v>0</v>
      </c>
      <c r="Z226" s="104">
        <f>Skurbog!GO123</f>
        <v>0</v>
      </c>
    </row>
    <row r="227" spans="1:26" x14ac:dyDescent="0.4">
      <c r="C227" s="106">
        <f t="shared" ref="C227:H227" si="155">SUM($B226*C226)</f>
        <v>0</v>
      </c>
      <c r="D227" s="106">
        <f t="shared" si="155"/>
        <v>0</v>
      </c>
      <c r="E227" s="106">
        <f t="shared" si="155"/>
        <v>0</v>
      </c>
      <c r="F227" s="106">
        <f t="shared" si="155"/>
        <v>0</v>
      </c>
      <c r="G227" s="106">
        <f t="shared" si="155"/>
        <v>0</v>
      </c>
      <c r="H227" s="106">
        <f t="shared" si="155"/>
        <v>0</v>
      </c>
      <c r="I227" s="106">
        <f t="shared" ref="I227:Z227" si="156">SUM($B226*I226)</f>
        <v>0</v>
      </c>
      <c r="J227" s="106">
        <f t="shared" si="156"/>
        <v>0</v>
      </c>
      <c r="K227" s="106">
        <f t="shared" si="156"/>
        <v>0</v>
      </c>
      <c r="L227" s="106">
        <f t="shared" si="156"/>
        <v>0</v>
      </c>
      <c r="M227" s="106">
        <f t="shared" si="156"/>
        <v>0</v>
      </c>
      <c r="N227" s="106">
        <f t="shared" si="156"/>
        <v>0</v>
      </c>
      <c r="O227" s="106">
        <f t="shared" si="156"/>
        <v>0</v>
      </c>
      <c r="P227" s="106">
        <f t="shared" si="156"/>
        <v>0</v>
      </c>
      <c r="Q227" s="106">
        <f t="shared" si="156"/>
        <v>0</v>
      </c>
      <c r="R227" s="106">
        <f t="shared" si="156"/>
        <v>0</v>
      </c>
      <c r="S227" s="106">
        <f t="shared" si="156"/>
        <v>0</v>
      </c>
      <c r="T227" s="106">
        <f t="shared" si="156"/>
        <v>0</v>
      </c>
      <c r="U227" s="106">
        <f t="shared" si="156"/>
        <v>0</v>
      </c>
      <c r="V227" s="106">
        <f t="shared" si="156"/>
        <v>0</v>
      </c>
      <c r="W227" s="106">
        <f t="shared" si="156"/>
        <v>0</v>
      </c>
      <c r="X227" s="106">
        <f t="shared" si="156"/>
        <v>0</v>
      </c>
      <c r="Y227" s="106">
        <f t="shared" si="156"/>
        <v>0</v>
      </c>
      <c r="Z227" s="106">
        <f t="shared" si="156"/>
        <v>0</v>
      </c>
    </row>
    <row r="228" spans="1:26" x14ac:dyDescent="0.4">
      <c r="A228">
        <f>Skurbog!A124</f>
        <v>6</v>
      </c>
      <c r="B228" s="46"/>
      <c r="C228" s="104">
        <f>Skurbog!I124</f>
        <v>0</v>
      </c>
      <c r="D228" s="104">
        <f>Skurbog!Q124</f>
        <v>0</v>
      </c>
      <c r="E228" s="104">
        <f>Skurbog!Y124</f>
        <v>0</v>
      </c>
      <c r="F228" s="104">
        <f>Skurbog!AG124</f>
        <v>0</v>
      </c>
      <c r="G228" s="104">
        <f>Skurbog!AQ124</f>
        <v>0</v>
      </c>
      <c r="H228" s="104">
        <f>Skurbog!AY124</f>
        <v>0</v>
      </c>
      <c r="I228" s="104">
        <f>Skurbog!BG124</f>
        <v>0</v>
      </c>
      <c r="J228" s="104">
        <f>Skurbog!BO124</f>
        <v>0</v>
      </c>
      <c r="K228" s="104">
        <f>Skurbog!BY124</f>
        <v>0</v>
      </c>
      <c r="L228" s="104">
        <f>Skurbog!CG124</f>
        <v>0</v>
      </c>
      <c r="M228" s="104">
        <f>Skurbog!CO124</f>
        <v>0</v>
      </c>
      <c r="N228" s="104">
        <f>Skurbog!CW124</f>
        <v>0</v>
      </c>
      <c r="O228" s="104">
        <f>Skurbog!DG124</f>
        <v>0</v>
      </c>
      <c r="P228" s="104">
        <f>Skurbog!DO124</f>
        <v>0</v>
      </c>
      <c r="Q228" s="104">
        <f>Skurbog!DW124</f>
        <v>0</v>
      </c>
      <c r="R228" s="104">
        <f>Skurbog!EE124</f>
        <v>0</v>
      </c>
      <c r="S228" s="104">
        <f>Skurbog!EO124</f>
        <v>0</v>
      </c>
      <c r="T228" s="104">
        <f>Skurbog!EW124</f>
        <v>0</v>
      </c>
      <c r="U228" s="104">
        <f>Skurbog!FE124</f>
        <v>0</v>
      </c>
      <c r="V228" s="104">
        <f>Skurbog!FM124</f>
        <v>0</v>
      </c>
      <c r="W228" s="104">
        <f>Skurbog!FW124</f>
        <v>0</v>
      </c>
      <c r="X228" s="104">
        <f>Skurbog!GE124</f>
        <v>0</v>
      </c>
      <c r="Y228" s="104">
        <f>Skurbog!GM124</f>
        <v>0</v>
      </c>
      <c r="Z228" s="104">
        <f>Skurbog!GO124</f>
        <v>0</v>
      </c>
    </row>
    <row r="229" spans="1:26" x14ac:dyDescent="0.4">
      <c r="C229" s="106">
        <f t="shared" ref="C229:H229" si="157">SUM($B228*C228)</f>
        <v>0</v>
      </c>
      <c r="D229" s="106">
        <f t="shared" si="157"/>
        <v>0</v>
      </c>
      <c r="E229" s="106">
        <f t="shared" si="157"/>
        <v>0</v>
      </c>
      <c r="F229" s="106">
        <f t="shared" si="157"/>
        <v>0</v>
      </c>
      <c r="G229" s="106">
        <f t="shared" si="157"/>
        <v>0</v>
      </c>
      <c r="H229" s="106">
        <f t="shared" si="157"/>
        <v>0</v>
      </c>
      <c r="I229" s="106">
        <f t="shared" ref="I229:Z229" si="158">SUM($B228*I228)</f>
        <v>0</v>
      </c>
      <c r="J229" s="106">
        <f t="shared" si="158"/>
        <v>0</v>
      </c>
      <c r="K229" s="106">
        <f t="shared" si="158"/>
        <v>0</v>
      </c>
      <c r="L229" s="106">
        <f t="shared" si="158"/>
        <v>0</v>
      </c>
      <c r="M229" s="106">
        <f t="shared" si="158"/>
        <v>0</v>
      </c>
      <c r="N229" s="106">
        <f t="shared" si="158"/>
        <v>0</v>
      </c>
      <c r="O229" s="106">
        <f t="shared" si="158"/>
        <v>0</v>
      </c>
      <c r="P229" s="106">
        <f t="shared" si="158"/>
        <v>0</v>
      </c>
      <c r="Q229" s="106">
        <f t="shared" si="158"/>
        <v>0</v>
      </c>
      <c r="R229" s="106">
        <f t="shared" si="158"/>
        <v>0</v>
      </c>
      <c r="S229" s="106">
        <f t="shared" si="158"/>
        <v>0</v>
      </c>
      <c r="T229" s="106">
        <f t="shared" si="158"/>
        <v>0</v>
      </c>
      <c r="U229" s="106">
        <f t="shared" si="158"/>
        <v>0</v>
      </c>
      <c r="V229" s="106">
        <f t="shared" si="158"/>
        <v>0</v>
      </c>
      <c r="W229" s="106">
        <f t="shared" si="158"/>
        <v>0</v>
      </c>
      <c r="X229" s="106">
        <f t="shared" si="158"/>
        <v>0</v>
      </c>
      <c r="Y229" s="106">
        <f t="shared" si="158"/>
        <v>0</v>
      </c>
      <c r="Z229" s="106">
        <f t="shared" si="158"/>
        <v>0</v>
      </c>
    </row>
    <row r="230" spans="1:26" x14ac:dyDescent="0.4">
      <c r="A230">
        <f>Skurbog!A125</f>
        <v>7</v>
      </c>
      <c r="B230" s="46"/>
      <c r="C230" s="104">
        <f>Skurbog!I125</f>
        <v>0</v>
      </c>
      <c r="D230" s="104">
        <f>Skurbog!Q125</f>
        <v>0</v>
      </c>
      <c r="E230" s="104">
        <f>Skurbog!Y125</f>
        <v>0</v>
      </c>
      <c r="F230" s="104">
        <f>Skurbog!AG125</f>
        <v>0</v>
      </c>
      <c r="G230" s="104">
        <f>Skurbog!AQ125</f>
        <v>0</v>
      </c>
      <c r="H230" s="104">
        <f>Skurbog!AY125</f>
        <v>0</v>
      </c>
      <c r="I230" s="104">
        <f>Skurbog!BG125</f>
        <v>0</v>
      </c>
      <c r="J230" s="104">
        <f>Skurbog!BO125</f>
        <v>0</v>
      </c>
      <c r="K230" s="104">
        <f>Skurbog!BY125</f>
        <v>0</v>
      </c>
      <c r="L230" s="104">
        <f>Skurbog!CG125</f>
        <v>0</v>
      </c>
      <c r="M230" s="104">
        <f>Skurbog!CO125</f>
        <v>0</v>
      </c>
      <c r="N230" s="104">
        <f>Skurbog!CW125</f>
        <v>0</v>
      </c>
      <c r="O230" s="104">
        <f>Skurbog!DG125</f>
        <v>0</v>
      </c>
      <c r="P230" s="104">
        <f>Skurbog!DO125</f>
        <v>0</v>
      </c>
      <c r="Q230" s="104">
        <f>Skurbog!DW125</f>
        <v>0</v>
      </c>
      <c r="R230" s="104">
        <f>Skurbog!EE125</f>
        <v>0</v>
      </c>
      <c r="S230" s="104">
        <f>Skurbog!EO125</f>
        <v>0</v>
      </c>
      <c r="T230" s="104">
        <f>Skurbog!EW125</f>
        <v>0</v>
      </c>
      <c r="U230" s="104">
        <f>Skurbog!FE125</f>
        <v>0</v>
      </c>
      <c r="V230" s="104">
        <f>Skurbog!FM125</f>
        <v>0</v>
      </c>
      <c r="W230" s="104">
        <f>Skurbog!FW125</f>
        <v>0</v>
      </c>
      <c r="X230" s="104">
        <f>Skurbog!GE125</f>
        <v>0</v>
      </c>
      <c r="Y230" s="104">
        <f>Skurbog!GM125</f>
        <v>0</v>
      </c>
      <c r="Z230" s="104">
        <f>Skurbog!GO125</f>
        <v>0</v>
      </c>
    </row>
    <row r="231" spans="1:26" x14ac:dyDescent="0.4">
      <c r="C231" s="106">
        <f t="shared" ref="C231:H231" si="159">SUM($B230*C230)</f>
        <v>0</v>
      </c>
      <c r="D231" s="106">
        <f t="shared" si="159"/>
        <v>0</v>
      </c>
      <c r="E231" s="106">
        <f t="shared" si="159"/>
        <v>0</v>
      </c>
      <c r="F231" s="106">
        <f t="shared" si="159"/>
        <v>0</v>
      </c>
      <c r="G231" s="106">
        <f t="shared" si="159"/>
        <v>0</v>
      </c>
      <c r="H231" s="106">
        <f t="shared" si="159"/>
        <v>0</v>
      </c>
      <c r="I231" s="106">
        <f t="shared" ref="I231:Z231" si="160">SUM($B230*I230)</f>
        <v>0</v>
      </c>
      <c r="J231" s="106">
        <f t="shared" si="160"/>
        <v>0</v>
      </c>
      <c r="K231" s="106">
        <f t="shared" si="160"/>
        <v>0</v>
      </c>
      <c r="L231" s="106">
        <f t="shared" si="160"/>
        <v>0</v>
      </c>
      <c r="M231" s="106">
        <f t="shared" si="160"/>
        <v>0</v>
      </c>
      <c r="N231" s="106">
        <f t="shared" si="160"/>
        <v>0</v>
      </c>
      <c r="O231" s="106">
        <f t="shared" si="160"/>
        <v>0</v>
      </c>
      <c r="P231" s="106">
        <f t="shared" si="160"/>
        <v>0</v>
      </c>
      <c r="Q231" s="106">
        <f t="shared" si="160"/>
        <v>0</v>
      </c>
      <c r="R231" s="106">
        <f t="shared" si="160"/>
        <v>0</v>
      </c>
      <c r="S231" s="106">
        <f t="shared" si="160"/>
        <v>0</v>
      </c>
      <c r="T231" s="106">
        <f t="shared" si="160"/>
        <v>0</v>
      </c>
      <c r="U231" s="106">
        <f t="shared" si="160"/>
        <v>0</v>
      </c>
      <c r="V231" s="106">
        <f t="shared" si="160"/>
        <v>0</v>
      </c>
      <c r="W231" s="106">
        <f t="shared" si="160"/>
        <v>0</v>
      </c>
      <c r="X231" s="106">
        <f t="shared" si="160"/>
        <v>0</v>
      </c>
      <c r="Y231" s="106">
        <f t="shared" si="160"/>
        <v>0</v>
      </c>
      <c r="Z231" s="106">
        <f t="shared" si="160"/>
        <v>0</v>
      </c>
    </row>
    <row r="232" spans="1:26" x14ac:dyDescent="0.4">
      <c r="A232">
        <f>Skurbog!A126</f>
        <v>8</v>
      </c>
      <c r="B232" s="46"/>
      <c r="C232" s="104">
        <f>Skurbog!I126</f>
        <v>0</v>
      </c>
      <c r="D232" s="104">
        <f>Skurbog!Q126</f>
        <v>0</v>
      </c>
      <c r="E232" s="104">
        <f>Skurbog!Y126</f>
        <v>0</v>
      </c>
      <c r="F232" s="104">
        <f>Skurbog!AG126</f>
        <v>0</v>
      </c>
      <c r="G232" s="104">
        <f>Skurbog!AQ126</f>
        <v>0</v>
      </c>
      <c r="H232" s="104">
        <f>Skurbog!AY126</f>
        <v>0</v>
      </c>
      <c r="I232" s="104">
        <f>Skurbog!BG126</f>
        <v>0</v>
      </c>
      <c r="J232" s="104">
        <f>Skurbog!BO126</f>
        <v>0</v>
      </c>
      <c r="K232" s="104">
        <f>Skurbog!BY126</f>
        <v>0</v>
      </c>
      <c r="L232" s="104">
        <f>Skurbog!CG126</f>
        <v>0</v>
      </c>
      <c r="M232" s="104">
        <f>Skurbog!CO126</f>
        <v>0</v>
      </c>
      <c r="N232" s="104">
        <f>Skurbog!CW126</f>
        <v>0</v>
      </c>
      <c r="O232" s="104">
        <f>Skurbog!DG126</f>
        <v>0</v>
      </c>
      <c r="P232" s="104">
        <f>Skurbog!DO126</f>
        <v>0</v>
      </c>
      <c r="Q232" s="104">
        <f>Skurbog!DW126</f>
        <v>0</v>
      </c>
      <c r="R232" s="104">
        <f>Skurbog!EE126</f>
        <v>0</v>
      </c>
      <c r="S232" s="104">
        <f>Skurbog!EO126</f>
        <v>0</v>
      </c>
      <c r="T232" s="104">
        <f>Skurbog!EW126</f>
        <v>0</v>
      </c>
      <c r="U232" s="104">
        <f>Skurbog!FE126</f>
        <v>0</v>
      </c>
      <c r="V232" s="104">
        <f>Skurbog!FM126</f>
        <v>0</v>
      </c>
      <c r="W232" s="104">
        <f>Skurbog!FW126</f>
        <v>0</v>
      </c>
      <c r="X232" s="104">
        <f>Skurbog!GE126</f>
        <v>0</v>
      </c>
      <c r="Y232" s="104">
        <f>Skurbog!GM126</f>
        <v>0</v>
      </c>
      <c r="Z232" s="104">
        <f>Skurbog!GO126</f>
        <v>0</v>
      </c>
    </row>
    <row r="233" spans="1:26" x14ac:dyDescent="0.4">
      <c r="C233" s="106">
        <f t="shared" ref="C233:H233" si="161">SUM($B232*C232)</f>
        <v>0</v>
      </c>
      <c r="D233" s="106">
        <f t="shared" si="161"/>
        <v>0</v>
      </c>
      <c r="E233" s="106">
        <f t="shared" si="161"/>
        <v>0</v>
      </c>
      <c r="F233" s="106">
        <f t="shared" si="161"/>
        <v>0</v>
      </c>
      <c r="G233" s="106">
        <f t="shared" si="161"/>
        <v>0</v>
      </c>
      <c r="H233" s="106">
        <f t="shared" si="161"/>
        <v>0</v>
      </c>
      <c r="I233" s="106">
        <f t="shared" ref="I233:Z233" si="162">SUM($B232*I232)</f>
        <v>0</v>
      </c>
      <c r="J233" s="106">
        <f t="shared" si="162"/>
        <v>0</v>
      </c>
      <c r="K233" s="106">
        <f t="shared" si="162"/>
        <v>0</v>
      </c>
      <c r="L233" s="106">
        <f t="shared" si="162"/>
        <v>0</v>
      </c>
      <c r="M233" s="106">
        <f t="shared" si="162"/>
        <v>0</v>
      </c>
      <c r="N233" s="106">
        <f t="shared" si="162"/>
        <v>0</v>
      </c>
      <c r="O233" s="106">
        <f t="shared" si="162"/>
        <v>0</v>
      </c>
      <c r="P233" s="106">
        <f t="shared" si="162"/>
        <v>0</v>
      </c>
      <c r="Q233" s="106">
        <f t="shared" si="162"/>
        <v>0</v>
      </c>
      <c r="R233" s="106">
        <f t="shared" si="162"/>
        <v>0</v>
      </c>
      <c r="S233" s="106">
        <f t="shared" si="162"/>
        <v>0</v>
      </c>
      <c r="T233" s="106">
        <f t="shared" si="162"/>
        <v>0</v>
      </c>
      <c r="U233" s="106">
        <f t="shared" si="162"/>
        <v>0</v>
      </c>
      <c r="V233" s="106">
        <f t="shared" si="162"/>
        <v>0</v>
      </c>
      <c r="W233" s="106">
        <f t="shared" si="162"/>
        <v>0</v>
      </c>
      <c r="X233" s="106">
        <f t="shared" si="162"/>
        <v>0</v>
      </c>
      <c r="Y233" s="106">
        <f t="shared" si="162"/>
        <v>0</v>
      </c>
      <c r="Z233" s="106">
        <f t="shared" si="162"/>
        <v>0</v>
      </c>
    </row>
    <row r="234" spans="1:26" x14ac:dyDescent="0.4">
      <c r="A234">
        <f>Skurbog!A127</f>
        <v>9</v>
      </c>
      <c r="B234" s="46"/>
      <c r="C234" s="104">
        <f>Skurbog!I127</f>
        <v>0</v>
      </c>
      <c r="D234" s="104">
        <f>Skurbog!Q127</f>
        <v>0</v>
      </c>
      <c r="E234" s="104">
        <f>Skurbog!Y127</f>
        <v>0</v>
      </c>
      <c r="F234" s="104">
        <f>Skurbog!AG127</f>
        <v>0</v>
      </c>
      <c r="G234" s="104">
        <f>Skurbog!AQ127</f>
        <v>0</v>
      </c>
      <c r="H234" s="104">
        <f>Skurbog!AY127</f>
        <v>0</v>
      </c>
      <c r="I234" s="104">
        <f>Skurbog!BG127</f>
        <v>0</v>
      </c>
      <c r="J234" s="104">
        <f>Skurbog!BO127</f>
        <v>0</v>
      </c>
      <c r="K234" s="104">
        <f>Skurbog!BY127</f>
        <v>0</v>
      </c>
      <c r="L234" s="104">
        <f>Skurbog!CG127</f>
        <v>0</v>
      </c>
      <c r="M234" s="104">
        <f>Skurbog!CO127</f>
        <v>0</v>
      </c>
      <c r="N234" s="104">
        <f>Skurbog!CW127</f>
        <v>0</v>
      </c>
      <c r="O234" s="104">
        <f>Skurbog!DG127</f>
        <v>0</v>
      </c>
      <c r="P234" s="104">
        <f>Skurbog!DO127</f>
        <v>0</v>
      </c>
      <c r="Q234" s="104">
        <f>Skurbog!DW127</f>
        <v>0</v>
      </c>
      <c r="R234" s="104">
        <f>Skurbog!EE127</f>
        <v>0</v>
      </c>
      <c r="S234" s="104">
        <f>Skurbog!EO127</f>
        <v>0</v>
      </c>
      <c r="T234" s="104">
        <f>Skurbog!EW127</f>
        <v>0</v>
      </c>
      <c r="U234" s="104">
        <f>Skurbog!FE127</f>
        <v>0</v>
      </c>
      <c r="V234" s="104">
        <f>Skurbog!FM127</f>
        <v>0</v>
      </c>
      <c r="W234" s="104">
        <f>Skurbog!FW127</f>
        <v>0</v>
      </c>
      <c r="X234" s="104">
        <f>Skurbog!GE127</f>
        <v>0</v>
      </c>
      <c r="Y234" s="104">
        <f>Skurbog!GM127</f>
        <v>0</v>
      </c>
      <c r="Z234" s="104">
        <f>Skurbog!GO127</f>
        <v>0</v>
      </c>
    </row>
    <row r="235" spans="1:26" x14ac:dyDescent="0.4">
      <c r="C235" s="106">
        <f t="shared" ref="C235:H235" si="163">SUM($B234*C234)</f>
        <v>0</v>
      </c>
      <c r="D235" s="106">
        <f t="shared" si="163"/>
        <v>0</v>
      </c>
      <c r="E235" s="106">
        <f t="shared" si="163"/>
        <v>0</v>
      </c>
      <c r="F235" s="106">
        <f t="shared" si="163"/>
        <v>0</v>
      </c>
      <c r="G235" s="106">
        <f t="shared" si="163"/>
        <v>0</v>
      </c>
      <c r="H235" s="106">
        <f t="shared" si="163"/>
        <v>0</v>
      </c>
      <c r="I235" s="106">
        <f t="shared" ref="I235:Z235" si="164">SUM($B234*I234)</f>
        <v>0</v>
      </c>
      <c r="J235" s="106">
        <f t="shared" si="164"/>
        <v>0</v>
      </c>
      <c r="K235" s="106">
        <f t="shared" si="164"/>
        <v>0</v>
      </c>
      <c r="L235" s="106">
        <f t="shared" si="164"/>
        <v>0</v>
      </c>
      <c r="M235" s="106">
        <f t="shared" si="164"/>
        <v>0</v>
      </c>
      <c r="N235" s="106">
        <f t="shared" si="164"/>
        <v>0</v>
      </c>
      <c r="O235" s="106">
        <f t="shared" si="164"/>
        <v>0</v>
      </c>
      <c r="P235" s="106">
        <f t="shared" si="164"/>
        <v>0</v>
      </c>
      <c r="Q235" s="106">
        <f t="shared" si="164"/>
        <v>0</v>
      </c>
      <c r="R235" s="106">
        <f t="shared" si="164"/>
        <v>0</v>
      </c>
      <c r="S235" s="106">
        <f t="shared" si="164"/>
        <v>0</v>
      </c>
      <c r="T235" s="106">
        <f t="shared" si="164"/>
        <v>0</v>
      </c>
      <c r="U235" s="106">
        <f t="shared" si="164"/>
        <v>0</v>
      </c>
      <c r="V235" s="106">
        <f t="shared" si="164"/>
        <v>0</v>
      </c>
      <c r="W235" s="106">
        <f t="shared" si="164"/>
        <v>0</v>
      </c>
      <c r="X235" s="106">
        <f t="shared" si="164"/>
        <v>0</v>
      </c>
      <c r="Y235" s="106">
        <f t="shared" si="164"/>
        <v>0</v>
      </c>
      <c r="Z235" s="106">
        <f t="shared" si="164"/>
        <v>0</v>
      </c>
    </row>
    <row r="236" spans="1:26" x14ac:dyDescent="0.4">
      <c r="A236">
        <f>Skurbog!A128</f>
        <v>10</v>
      </c>
      <c r="B236" s="46"/>
      <c r="C236" s="104">
        <f>Skurbog!I128</f>
        <v>0</v>
      </c>
      <c r="D236" s="104">
        <f>Skurbog!Q128</f>
        <v>0</v>
      </c>
      <c r="E236" s="104">
        <f>Skurbog!Y128</f>
        <v>0</v>
      </c>
      <c r="F236" s="104">
        <f>Skurbog!AG128</f>
        <v>0</v>
      </c>
      <c r="G236" s="104">
        <f>Skurbog!AQ128</f>
        <v>0</v>
      </c>
      <c r="H236" s="104">
        <f>Skurbog!AY128</f>
        <v>0</v>
      </c>
      <c r="I236" s="104">
        <f>Skurbog!BG128</f>
        <v>0</v>
      </c>
      <c r="J236" s="104">
        <f>Skurbog!BO128</f>
        <v>0</v>
      </c>
      <c r="K236" s="104">
        <f>Skurbog!BY128</f>
        <v>0</v>
      </c>
      <c r="L236" s="104">
        <f>Skurbog!CG128</f>
        <v>0</v>
      </c>
      <c r="M236" s="104">
        <f>Skurbog!CO128</f>
        <v>0</v>
      </c>
      <c r="N236" s="104">
        <f>Skurbog!CW128</f>
        <v>0</v>
      </c>
      <c r="O236" s="104">
        <f>Skurbog!DG128</f>
        <v>0</v>
      </c>
      <c r="P236" s="104">
        <f>Skurbog!DO128</f>
        <v>0</v>
      </c>
      <c r="Q236" s="104">
        <f>Skurbog!DW128</f>
        <v>0</v>
      </c>
      <c r="R236" s="104">
        <f>Skurbog!EE128</f>
        <v>0</v>
      </c>
      <c r="S236" s="104">
        <f>Skurbog!EO128</f>
        <v>0</v>
      </c>
      <c r="T236" s="104">
        <f>Skurbog!EW128</f>
        <v>0</v>
      </c>
      <c r="U236" s="104">
        <f>Skurbog!FE128</f>
        <v>0</v>
      </c>
      <c r="V236" s="104">
        <f>Skurbog!FM128</f>
        <v>0</v>
      </c>
      <c r="W236" s="104">
        <f>Skurbog!FW128</f>
        <v>0</v>
      </c>
      <c r="X236" s="104">
        <f>Skurbog!GE128</f>
        <v>0</v>
      </c>
      <c r="Y236" s="104">
        <f>Skurbog!GM128</f>
        <v>0</v>
      </c>
      <c r="Z236" s="104">
        <f>Skurbog!GO128</f>
        <v>0</v>
      </c>
    </row>
    <row r="237" spans="1:26" x14ac:dyDescent="0.4">
      <c r="C237" s="106">
        <f t="shared" ref="C237:H237" si="165">SUM($B236*C236)</f>
        <v>0</v>
      </c>
      <c r="D237" s="106">
        <f t="shared" si="165"/>
        <v>0</v>
      </c>
      <c r="E237" s="106">
        <f t="shared" si="165"/>
        <v>0</v>
      </c>
      <c r="F237" s="106">
        <f t="shared" si="165"/>
        <v>0</v>
      </c>
      <c r="G237" s="106">
        <f t="shared" si="165"/>
        <v>0</v>
      </c>
      <c r="H237" s="106">
        <f t="shared" si="165"/>
        <v>0</v>
      </c>
      <c r="I237" s="106">
        <f t="shared" ref="I237:Z237" si="166">SUM($B236*I236)</f>
        <v>0</v>
      </c>
      <c r="J237" s="106">
        <f t="shared" si="166"/>
        <v>0</v>
      </c>
      <c r="K237" s="106">
        <f t="shared" si="166"/>
        <v>0</v>
      </c>
      <c r="L237" s="106">
        <f t="shared" si="166"/>
        <v>0</v>
      </c>
      <c r="M237" s="106">
        <f t="shared" si="166"/>
        <v>0</v>
      </c>
      <c r="N237" s="106">
        <f t="shared" si="166"/>
        <v>0</v>
      </c>
      <c r="O237" s="106">
        <f t="shared" si="166"/>
        <v>0</v>
      </c>
      <c r="P237" s="106">
        <f t="shared" si="166"/>
        <v>0</v>
      </c>
      <c r="Q237" s="106">
        <f t="shared" si="166"/>
        <v>0</v>
      </c>
      <c r="R237" s="106">
        <f t="shared" si="166"/>
        <v>0</v>
      </c>
      <c r="S237" s="106">
        <f t="shared" si="166"/>
        <v>0</v>
      </c>
      <c r="T237" s="106">
        <f t="shared" si="166"/>
        <v>0</v>
      </c>
      <c r="U237" s="106">
        <f t="shared" si="166"/>
        <v>0</v>
      </c>
      <c r="V237" s="106">
        <f t="shared" si="166"/>
        <v>0</v>
      </c>
      <c r="W237" s="106">
        <f t="shared" si="166"/>
        <v>0</v>
      </c>
      <c r="X237" s="106">
        <f t="shared" si="166"/>
        <v>0</v>
      </c>
      <c r="Y237" s="106">
        <f t="shared" si="166"/>
        <v>0</v>
      </c>
      <c r="Z237" s="106">
        <f t="shared" si="166"/>
        <v>0</v>
      </c>
    </row>
    <row r="238" spans="1:26" x14ac:dyDescent="0.4">
      <c r="A238">
        <f>Skurbog!A129</f>
        <v>11</v>
      </c>
      <c r="B238" s="46"/>
      <c r="C238" s="104">
        <f>Skurbog!I129</f>
        <v>0</v>
      </c>
      <c r="D238" s="104">
        <f>Skurbog!Q129</f>
        <v>0</v>
      </c>
      <c r="E238" s="104">
        <f>Skurbog!Y129</f>
        <v>0</v>
      </c>
      <c r="F238" s="104">
        <f>Skurbog!AG129</f>
        <v>0</v>
      </c>
      <c r="G238" s="104">
        <f>Skurbog!AQ129</f>
        <v>0</v>
      </c>
      <c r="H238" s="104">
        <f>Skurbog!AY129</f>
        <v>0</v>
      </c>
      <c r="I238" s="104">
        <f>Skurbog!BG129</f>
        <v>0</v>
      </c>
      <c r="J238" s="104">
        <f>Skurbog!BO129</f>
        <v>0</v>
      </c>
      <c r="K238" s="104">
        <f>Skurbog!BY129</f>
        <v>0</v>
      </c>
      <c r="L238" s="104">
        <f>Skurbog!CG129</f>
        <v>0</v>
      </c>
      <c r="M238" s="104">
        <f>Skurbog!CO129</f>
        <v>0</v>
      </c>
      <c r="N238" s="104">
        <f>Skurbog!CW129</f>
        <v>0</v>
      </c>
      <c r="O238" s="104">
        <f>Skurbog!DG129</f>
        <v>0</v>
      </c>
      <c r="P238" s="104">
        <f>Skurbog!DO129</f>
        <v>0</v>
      </c>
      <c r="Q238" s="104">
        <f>Skurbog!DW129</f>
        <v>0</v>
      </c>
      <c r="R238" s="104">
        <f>Skurbog!EE129</f>
        <v>0</v>
      </c>
      <c r="S238" s="104">
        <f>Skurbog!EO129</f>
        <v>0</v>
      </c>
      <c r="T238" s="104">
        <f>Skurbog!EW129</f>
        <v>0</v>
      </c>
      <c r="U238" s="104">
        <f>Skurbog!FE129</f>
        <v>0</v>
      </c>
      <c r="V238" s="104">
        <f>Skurbog!FM129</f>
        <v>0</v>
      </c>
      <c r="W238" s="104">
        <f>Skurbog!FW129</f>
        <v>0</v>
      </c>
      <c r="X238" s="104">
        <f>Skurbog!GE129</f>
        <v>0</v>
      </c>
      <c r="Y238" s="104">
        <f>Skurbog!GM129</f>
        <v>0</v>
      </c>
      <c r="Z238" s="104">
        <f>Skurbog!GO129</f>
        <v>0</v>
      </c>
    </row>
    <row r="239" spans="1:26" x14ac:dyDescent="0.4">
      <c r="C239" s="106">
        <f t="shared" ref="C239:H239" si="167">SUM($B238*C238)</f>
        <v>0</v>
      </c>
      <c r="D239" s="106">
        <f t="shared" si="167"/>
        <v>0</v>
      </c>
      <c r="E239" s="106">
        <f t="shared" si="167"/>
        <v>0</v>
      </c>
      <c r="F239" s="106">
        <f t="shared" si="167"/>
        <v>0</v>
      </c>
      <c r="G239" s="106">
        <f t="shared" si="167"/>
        <v>0</v>
      </c>
      <c r="H239" s="106">
        <f t="shared" si="167"/>
        <v>0</v>
      </c>
      <c r="I239" s="106">
        <f t="shared" ref="I239:Z239" si="168">SUM($B238*I238)</f>
        <v>0</v>
      </c>
      <c r="J239" s="106">
        <f t="shared" si="168"/>
        <v>0</v>
      </c>
      <c r="K239" s="106">
        <f t="shared" si="168"/>
        <v>0</v>
      </c>
      <c r="L239" s="106">
        <f t="shared" si="168"/>
        <v>0</v>
      </c>
      <c r="M239" s="106">
        <f t="shared" si="168"/>
        <v>0</v>
      </c>
      <c r="N239" s="106">
        <f t="shared" si="168"/>
        <v>0</v>
      </c>
      <c r="O239" s="106">
        <f t="shared" si="168"/>
        <v>0</v>
      </c>
      <c r="P239" s="106">
        <f t="shared" si="168"/>
        <v>0</v>
      </c>
      <c r="Q239" s="106">
        <f t="shared" si="168"/>
        <v>0</v>
      </c>
      <c r="R239" s="106">
        <f t="shared" si="168"/>
        <v>0</v>
      </c>
      <c r="S239" s="106">
        <f t="shared" si="168"/>
        <v>0</v>
      </c>
      <c r="T239" s="106">
        <f t="shared" si="168"/>
        <v>0</v>
      </c>
      <c r="U239" s="106">
        <f t="shared" si="168"/>
        <v>0</v>
      </c>
      <c r="V239" s="106">
        <f t="shared" si="168"/>
        <v>0</v>
      </c>
      <c r="W239" s="106">
        <f t="shared" si="168"/>
        <v>0</v>
      </c>
      <c r="X239" s="106">
        <f t="shared" si="168"/>
        <v>0</v>
      </c>
      <c r="Y239" s="106">
        <f t="shared" si="168"/>
        <v>0</v>
      </c>
      <c r="Z239" s="106">
        <f t="shared" si="168"/>
        <v>0</v>
      </c>
    </row>
    <row r="240" spans="1:26" x14ac:dyDescent="0.4">
      <c r="A240">
        <f>Skurbog!A130</f>
        <v>12</v>
      </c>
      <c r="B240" s="46"/>
      <c r="C240" s="104">
        <f>Skurbog!I130</f>
        <v>0</v>
      </c>
      <c r="D240" s="104">
        <f>Skurbog!Q130</f>
        <v>0</v>
      </c>
      <c r="E240" s="104">
        <f>Skurbog!Y130</f>
        <v>0</v>
      </c>
      <c r="F240" s="104">
        <f>Skurbog!AG130</f>
        <v>0</v>
      </c>
      <c r="G240" s="104">
        <f>Skurbog!AQ130</f>
        <v>0</v>
      </c>
      <c r="H240" s="104">
        <f>Skurbog!AY130</f>
        <v>0</v>
      </c>
      <c r="I240" s="104">
        <f>Skurbog!BG130</f>
        <v>0</v>
      </c>
      <c r="J240" s="104">
        <f>Skurbog!BO130</f>
        <v>0</v>
      </c>
      <c r="K240" s="104">
        <f>Skurbog!BY130</f>
        <v>0</v>
      </c>
      <c r="L240" s="104">
        <f>Skurbog!CG130</f>
        <v>0</v>
      </c>
      <c r="M240" s="104">
        <f>Skurbog!CO130</f>
        <v>0</v>
      </c>
      <c r="N240" s="104">
        <f>Skurbog!CW130</f>
        <v>0</v>
      </c>
      <c r="O240" s="104">
        <f>Skurbog!DG130</f>
        <v>0</v>
      </c>
      <c r="P240" s="104">
        <f>Skurbog!DO130</f>
        <v>0</v>
      </c>
      <c r="Q240" s="104">
        <f>Skurbog!DW130</f>
        <v>0</v>
      </c>
      <c r="R240" s="104">
        <f>Skurbog!EE130</f>
        <v>0</v>
      </c>
      <c r="S240" s="104">
        <f>Skurbog!EO130</f>
        <v>0</v>
      </c>
      <c r="T240" s="104">
        <f>Skurbog!EW130</f>
        <v>0</v>
      </c>
      <c r="U240" s="104">
        <f>Skurbog!FE130</f>
        <v>0</v>
      </c>
      <c r="V240" s="104">
        <f>Skurbog!FM130</f>
        <v>0</v>
      </c>
      <c r="W240" s="104">
        <f>Skurbog!FW130</f>
        <v>0</v>
      </c>
      <c r="X240" s="104">
        <f>Skurbog!GE130</f>
        <v>0</v>
      </c>
      <c r="Y240" s="104">
        <f>Skurbog!GM130</f>
        <v>0</v>
      </c>
      <c r="Z240" s="104">
        <f>Skurbog!GO130</f>
        <v>0</v>
      </c>
    </row>
    <row r="241" spans="1:26" x14ac:dyDescent="0.4">
      <c r="C241" s="106">
        <f t="shared" ref="C241:H241" si="169">SUM($B240*C240)</f>
        <v>0</v>
      </c>
      <c r="D241" s="106">
        <f t="shared" si="169"/>
        <v>0</v>
      </c>
      <c r="E241" s="106">
        <f t="shared" si="169"/>
        <v>0</v>
      </c>
      <c r="F241" s="106">
        <f t="shared" si="169"/>
        <v>0</v>
      </c>
      <c r="G241" s="106">
        <f t="shared" si="169"/>
        <v>0</v>
      </c>
      <c r="H241" s="106">
        <f t="shared" si="169"/>
        <v>0</v>
      </c>
      <c r="I241" s="106">
        <f t="shared" ref="I241:Z241" si="170">SUM($B240*I240)</f>
        <v>0</v>
      </c>
      <c r="J241" s="106">
        <f t="shared" si="170"/>
        <v>0</v>
      </c>
      <c r="K241" s="106">
        <f t="shared" si="170"/>
        <v>0</v>
      </c>
      <c r="L241" s="106">
        <f t="shared" si="170"/>
        <v>0</v>
      </c>
      <c r="M241" s="106">
        <f t="shared" si="170"/>
        <v>0</v>
      </c>
      <c r="N241" s="106">
        <f t="shared" si="170"/>
        <v>0</v>
      </c>
      <c r="O241" s="106">
        <f t="shared" si="170"/>
        <v>0</v>
      </c>
      <c r="P241" s="106">
        <f t="shared" si="170"/>
        <v>0</v>
      </c>
      <c r="Q241" s="106">
        <f t="shared" si="170"/>
        <v>0</v>
      </c>
      <c r="R241" s="106">
        <f t="shared" si="170"/>
        <v>0</v>
      </c>
      <c r="S241" s="106">
        <f t="shared" si="170"/>
        <v>0</v>
      </c>
      <c r="T241" s="106">
        <f t="shared" si="170"/>
        <v>0</v>
      </c>
      <c r="U241" s="106">
        <f t="shared" si="170"/>
        <v>0</v>
      </c>
      <c r="V241" s="106">
        <f t="shared" si="170"/>
        <v>0</v>
      </c>
      <c r="W241" s="106">
        <f t="shared" si="170"/>
        <v>0</v>
      </c>
      <c r="X241" s="106">
        <f t="shared" si="170"/>
        <v>0</v>
      </c>
      <c r="Y241" s="106">
        <f t="shared" si="170"/>
        <v>0</v>
      </c>
      <c r="Z241" s="106">
        <f t="shared" si="170"/>
        <v>0</v>
      </c>
    </row>
    <row r="242" spans="1:26" x14ac:dyDescent="0.4">
      <c r="A242">
        <f>Skurbog!A131</f>
        <v>13</v>
      </c>
      <c r="B242" s="46"/>
      <c r="C242" s="104">
        <f>Skurbog!I131</f>
        <v>0</v>
      </c>
      <c r="D242" s="104">
        <f>Skurbog!Q131</f>
        <v>0</v>
      </c>
      <c r="E242" s="104">
        <f>Skurbog!Y131</f>
        <v>0</v>
      </c>
      <c r="F242" s="104">
        <f>Skurbog!AG131</f>
        <v>0</v>
      </c>
      <c r="G242" s="104">
        <f>Skurbog!AQ131</f>
        <v>0</v>
      </c>
      <c r="H242" s="104">
        <f>Skurbog!AY131</f>
        <v>0</v>
      </c>
      <c r="I242" s="104">
        <f>Skurbog!BG131</f>
        <v>0</v>
      </c>
      <c r="J242" s="104">
        <f>Skurbog!BO131</f>
        <v>0</v>
      </c>
      <c r="K242" s="104">
        <f>Skurbog!BY131</f>
        <v>0</v>
      </c>
      <c r="L242" s="104">
        <f>Skurbog!CG131</f>
        <v>0</v>
      </c>
      <c r="M242" s="104">
        <f>Skurbog!CO131</f>
        <v>0</v>
      </c>
      <c r="N242" s="104">
        <f>Skurbog!CW131</f>
        <v>0</v>
      </c>
      <c r="O242" s="104">
        <f>Skurbog!DG131</f>
        <v>0</v>
      </c>
      <c r="P242" s="104">
        <f>Skurbog!DO131</f>
        <v>0</v>
      </c>
      <c r="Q242" s="104">
        <f>Skurbog!DW131</f>
        <v>0</v>
      </c>
      <c r="R242" s="104">
        <f>Skurbog!EE131</f>
        <v>0</v>
      </c>
      <c r="S242" s="104">
        <f>Skurbog!EO131</f>
        <v>0</v>
      </c>
      <c r="T242" s="104">
        <f>Skurbog!EW131</f>
        <v>0</v>
      </c>
      <c r="U242" s="104">
        <f>Skurbog!FE131</f>
        <v>0</v>
      </c>
      <c r="V242" s="104">
        <f>Skurbog!FM131</f>
        <v>0</v>
      </c>
      <c r="W242" s="104">
        <f>Skurbog!FW131</f>
        <v>0</v>
      </c>
      <c r="X242" s="104">
        <f>Skurbog!GE131</f>
        <v>0</v>
      </c>
      <c r="Y242" s="104">
        <f>Skurbog!GM131</f>
        <v>0</v>
      </c>
      <c r="Z242" s="104">
        <f>Skurbog!GO131</f>
        <v>0</v>
      </c>
    </row>
    <row r="243" spans="1:26" x14ac:dyDescent="0.4">
      <c r="C243" s="106">
        <f t="shared" ref="C243:H243" si="171">SUM($B242*C242)</f>
        <v>0</v>
      </c>
      <c r="D243" s="106">
        <f t="shared" si="171"/>
        <v>0</v>
      </c>
      <c r="E243" s="106">
        <f t="shared" si="171"/>
        <v>0</v>
      </c>
      <c r="F243" s="106">
        <f t="shared" si="171"/>
        <v>0</v>
      </c>
      <c r="G243" s="106">
        <f t="shared" si="171"/>
        <v>0</v>
      </c>
      <c r="H243" s="106">
        <f t="shared" si="171"/>
        <v>0</v>
      </c>
      <c r="I243" s="106">
        <f t="shared" ref="I243:Z243" si="172">SUM($B242*I242)</f>
        <v>0</v>
      </c>
      <c r="J243" s="106">
        <f t="shared" si="172"/>
        <v>0</v>
      </c>
      <c r="K243" s="106">
        <f t="shared" si="172"/>
        <v>0</v>
      </c>
      <c r="L243" s="106">
        <f t="shared" si="172"/>
        <v>0</v>
      </c>
      <c r="M243" s="106">
        <f t="shared" si="172"/>
        <v>0</v>
      </c>
      <c r="N243" s="106">
        <f t="shared" si="172"/>
        <v>0</v>
      </c>
      <c r="O243" s="106">
        <f t="shared" si="172"/>
        <v>0</v>
      </c>
      <c r="P243" s="106">
        <f t="shared" si="172"/>
        <v>0</v>
      </c>
      <c r="Q243" s="106">
        <f t="shared" si="172"/>
        <v>0</v>
      </c>
      <c r="R243" s="106">
        <f t="shared" si="172"/>
        <v>0</v>
      </c>
      <c r="S243" s="106">
        <f t="shared" si="172"/>
        <v>0</v>
      </c>
      <c r="T243" s="106">
        <f t="shared" si="172"/>
        <v>0</v>
      </c>
      <c r="U243" s="106">
        <f t="shared" si="172"/>
        <v>0</v>
      </c>
      <c r="V243" s="106">
        <f t="shared" si="172"/>
        <v>0</v>
      </c>
      <c r="W243" s="106">
        <f t="shared" si="172"/>
        <v>0</v>
      </c>
      <c r="X243" s="106">
        <f t="shared" si="172"/>
        <v>0</v>
      </c>
      <c r="Y243" s="106">
        <f t="shared" si="172"/>
        <v>0</v>
      </c>
      <c r="Z243" s="106">
        <f t="shared" si="172"/>
        <v>0</v>
      </c>
    </row>
    <row r="244" spans="1:26" x14ac:dyDescent="0.4">
      <c r="A244">
        <f>Skurbog!A132</f>
        <v>14</v>
      </c>
      <c r="B244" s="46"/>
      <c r="C244" s="104">
        <f>Skurbog!I132</f>
        <v>0</v>
      </c>
      <c r="D244" s="104">
        <f>Skurbog!Q132</f>
        <v>0</v>
      </c>
      <c r="E244" s="104">
        <f>Skurbog!Y132</f>
        <v>0</v>
      </c>
      <c r="F244" s="104">
        <f>Skurbog!AG132</f>
        <v>0</v>
      </c>
      <c r="G244" s="104">
        <f>Skurbog!AQ132</f>
        <v>0</v>
      </c>
      <c r="H244" s="104">
        <f>Skurbog!AY132</f>
        <v>0</v>
      </c>
      <c r="I244" s="104">
        <f>Skurbog!BG132</f>
        <v>0</v>
      </c>
      <c r="J244" s="104">
        <f>Skurbog!BO132</f>
        <v>0</v>
      </c>
      <c r="K244" s="104">
        <f>Skurbog!BY132</f>
        <v>0</v>
      </c>
      <c r="L244" s="104">
        <f>Skurbog!CG132</f>
        <v>0</v>
      </c>
      <c r="M244" s="104">
        <f>Skurbog!CO132</f>
        <v>0</v>
      </c>
      <c r="N244" s="104">
        <f>Skurbog!CW132</f>
        <v>0</v>
      </c>
      <c r="O244" s="104">
        <f>Skurbog!DG132</f>
        <v>0</v>
      </c>
      <c r="P244" s="104">
        <f>Skurbog!DO132</f>
        <v>0</v>
      </c>
      <c r="Q244" s="104">
        <f>Skurbog!DW132</f>
        <v>0</v>
      </c>
      <c r="R244" s="104">
        <f>Skurbog!EE132</f>
        <v>0</v>
      </c>
      <c r="S244" s="104">
        <f>Skurbog!EO132</f>
        <v>0</v>
      </c>
      <c r="T244" s="104">
        <f>Skurbog!EW132</f>
        <v>0</v>
      </c>
      <c r="U244" s="104">
        <f>Skurbog!FE132</f>
        <v>0</v>
      </c>
      <c r="V244" s="104">
        <f>Skurbog!FM132</f>
        <v>0</v>
      </c>
      <c r="W244" s="104">
        <f>Skurbog!FW132</f>
        <v>0</v>
      </c>
      <c r="X244" s="104">
        <f>Skurbog!GE132</f>
        <v>0</v>
      </c>
      <c r="Y244" s="104">
        <f>Skurbog!GM132</f>
        <v>0</v>
      </c>
      <c r="Z244" s="104">
        <f>Skurbog!GO132</f>
        <v>0</v>
      </c>
    </row>
    <row r="245" spans="1:26" x14ac:dyDescent="0.4">
      <c r="C245" s="106">
        <f t="shared" ref="C245:H245" si="173">SUM($B244*C244)</f>
        <v>0</v>
      </c>
      <c r="D245" s="106">
        <f t="shared" si="173"/>
        <v>0</v>
      </c>
      <c r="E245" s="106">
        <f t="shared" si="173"/>
        <v>0</v>
      </c>
      <c r="F245" s="106">
        <f t="shared" si="173"/>
        <v>0</v>
      </c>
      <c r="G245" s="106">
        <f t="shared" si="173"/>
        <v>0</v>
      </c>
      <c r="H245" s="106">
        <f t="shared" si="173"/>
        <v>0</v>
      </c>
      <c r="I245" s="106">
        <f t="shared" ref="I245:Z245" si="174">SUM($B244*I244)</f>
        <v>0</v>
      </c>
      <c r="J245" s="106">
        <f t="shared" si="174"/>
        <v>0</v>
      </c>
      <c r="K245" s="106">
        <f t="shared" si="174"/>
        <v>0</v>
      </c>
      <c r="L245" s="106">
        <f t="shared" si="174"/>
        <v>0</v>
      </c>
      <c r="M245" s="106">
        <f t="shared" si="174"/>
        <v>0</v>
      </c>
      <c r="N245" s="106">
        <f t="shared" si="174"/>
        <v>0</v>
      </c>
      <c r="O245" s="106">
        <f t="shared" si="174"/>
        <v>0</v>
      </c>
      <c r="P245" s="106">
        <f t="shared" si="174"/>
        <v>0</v>
      </c>
      <c r="Q245" s="106">
        <f t="shared" si="174"/>
        <v>0</v>
      </c>
      <c r="R245" s="106">
        <f t="shared" si="174"/>
        <v>0</v>
      </c>
      <c r="S245" s="106">
        <f t="shared" si="174"/>
        <v>0</v>
      </c>
      <c r="T245" s="106">
        <f t="shared" si="174"/>
        <v>0</v>
      </c>
      <c r="U245" s="106">
        <f t="shared" si="174"/>
        <v>0</v>
      </c>
      <c r="V245" s="106">
        <f t="shared" si="174"/>
        <v>0</v>
      </c>
      <c r="W245" s="106">
        <f t="shared" si="174"/>
        <v>0</v>
      </c>
      <c r="X245" s="106">
        <f t="shared" si="174"/>
        <v>0</v>
      </c>
      <c r="Y245" s="106">
        <f t="shared" si="174"/>
        <v>0</v>
      </c>
      <c r="Z245" s="106">
        <f t="shared" si="174"/>
        <v>0</v>
      </c>
    </row>
    <row r="246" spans="1:26" x14ac:dyDescent="0.4">
      <c r="A246">
        <f>Skurbog!A133</f>
        <v>15</v>
      </c>
      <c r="B246" s="46"/>
      <c r="C246" s="104">
        <f>Skurbog!I133</f>
        <v>0</v>
      </c>
      <c r="D246" s="104">
        <f>Skurbog!Q133</f>
        <v>0</v>
      </c>
      <c r="E246" s="104">
        <f>Skurbog!Y133</f>
        <v>0</v>
      </c>
      <c r="F246" s="104">
        <f>Skurbog!AG133</f>
        <v>0</v>
      </c>
      <c r="G246" s="104">
        <f>Skurbog!AQ133</f>
        <v>0</v>
      </c>
      <c r="H246" s="104">
        <f>Skurbog!AY133</f>
        <v>0</v>
      </c>
      <c r="I246" s="104">
        <f>Skurbog!BG133</f>
        <v>0</v>
      </c>
      <c r="J246" s="104">
        <f>Skurbog!BO133</f>
        <v>0</v>
      </c>
      <c r="K246" s="104">
        <f>Skurbog!BY133</f>
        <v>0</v>
      </c>
      <c r="L246" s="104">
        <f>Skurbog!CG133</f>
        <v>0</v>
      </c>
      <c r="M246" s="104">
        <f>Skurbog!CO133</f>
        <v>0</v>
      </c>
      <c r="N246" s="104">
        <f>Skurbog!CW133</f>
        <v>0</v>
      </c>
      <c r="O246" s="104">
        <f>Skurbog!DG133</f>
        <v>0</v>
      </c>
      <c r="P246" s="104">
        <f>Skurbog!DO133</f>
        <v>0</v>
      </c>
      <c r="Q246" s="104">
        <f>Skurbog!DW133</f>
        <v>0</v>
      </c>
      <c r="R246" s="104">
        <f>Skurbog!EE133</f>
        <v>0</v>
      </c>
      <c r="S246" s="104">
        <f>Skurbog!EO133</f>
        <v>0</v>
      </c>
      <c r="T246" s="104">
        <f>Skurbog!EW133</f>
        <v>0</v>
      </c>
      <c r="U246" s="104">
        <f>Skurbog!FE133</f>
        <v>0</v>
      </c>
      <c r="V246" s="104">
        <f>Skurbog!FM133</f>
        <v>0</v>
      </c>
      <c r="W246" s="104">
        <f>Skurbog!FW133</f>
        <v>0</v>
      </c>
      <c r="X246" s="104">
        <f>Skurbog!GE133</f>
        <v>0</v>
      </c>
      <c r="Y246" s="104">
        <f>Skurbog!GM133</f>
        <v>0</v>
      </c>
      <c r="Z246" s="104">
        <f>Skurbog!GO133</f>
        <v>0</v>
      </c>
    </row>
    <row r="247" spans="1:26" x14ac:dyDescent="0.4">
      <c r="C247" s="106">
        <f>SUM($B246*C246)</f>
        <v>0</v>
      </c>
      <c r="D247" s="106">
        <f t="shared" ref="D247:Z247" si="175">SUM($B246*D246)</f>
        <v>0</v>
      </c>
      <c r="E247" s="106">
        <f t="shared" si="175"/>
        <v>0</v>
      </c>
      <c r="F247" s="106">
        <f t="shared" si="175"/>
        <v>0</v>
      </c>
      <c r="G247" s="106">
        <f>SUM($B246*G246)</f>
        <v>0</v>
      </c>
      <c r="H247" s="106">
        <f>SUM($B246*H246)</f>
        <v>0</v>
      </c>
      <c r="I247" s="106">
        <f t="shared" si="175"/>
        <v>0</v>
      </c>
      <c r="J247" s="106">
        <f t="shared" si="175"/>
        <v>0</v>
      </c>
      <c r="K247" s="106">
        <f t="shared" si="175"/>
        <v>0</v>
      </c>
      <c r="L247" s="106">
        <f t="shared" si="175"/>
        <v>0</v>
      </c>
      <c r="M247" s="106">
        <f t="shared" si="175"/>
        <v>0</v>
      </c>
      <c r="N247" s="106">
        <f t="shared" si="175"/>
        <v>0</v>
      </c>
      <c r="O247" s="106">
        <f t="shared" si="175"/>
        <v>0</v>
      </c>
      <c r="P247" s="106">
        <f t="shared" si="175"/>
        <v>0</v>
      </c>
      <c r="Q247" s="106">
        <f t="shared" si="175"/>
        <v>0</v>
      </c>
      <c r="R247" s="106">
        <f t="shared" si="175"/>
        <v>0</v>
      </c>
      <c r="S247" s="106">
        <f t="shared" si="175"/>
        <v>0</v>
      </c>
      <c r="T247" s="106">
        <f t="shared" si="175"/>
        <v>0</v>
      </c>
      <c r="U247" s="106">
        <f t="shared" si="175"/>
        <v>0</v>
      </c>
      <c r="V247" s="106">
        <f t="shared" si="175"/>
        <v>0</v>
      </c>
      <c r="W247" s="106">
        <f t="shared" si="175"/>
        <v>0</v>
      </c>
      <c r="X247" s="106">
        <f t="shared" si="175"/>
        <v>0</v>
      </c>
      <c r="Y247" s="106">
        <f t="shared" si="175"/>
        <v>0</v>
      </c>
      <c r="Z247" s="106">
        <f t="shared" si="175"/>
        <v>0</v>
      </c>
    </row>
    <row r="248" spans="1:26" x14ac:dyDescent="0.4">
      <c r="A248">
        <f>Skurbog!A134</f>
        <v>16</v>
      </c>
      <c r="B248" s="46"/>
      <c r="C248" s="104">
        <f>Skurbog!I134</f>
        <v>0</v>
      </c>
      <c r="D248" s="104">
        <f>Skurbog!Q134</f>
        <v>0</v>
      </c>
      <c r="E248" s="104">
        <f>Skurbog!Y134</f>
        <v>0</v>
      </c>
      <c r="F248" s="104">
        <f>Skurbog!AG134</f>
        <v>0</v>
      </c>
      <c r="G248" s="104">
        <f>Skurbog!AQ134</f>
        <v>0</v>
      </c>
      <c r="H248" s="104">
        <f>Skurbog!AY134</f>
        <v>0</v>
      </c>
      <c r="I248" s="104">
        <f>Skurbog!BG134</f>
        <v>0</v>
      </c>
      <c r="J248" s="104">
        <f>Skurbog!BO134</f>
        <v>0</v>
      </c>
      <c r="K248" s="104">
        <f>Skurbog!BY134</f>
        <v>0</v>
      </c>
      <c r="L248" s="104">
        <f>Skurbog!CG134</f>
        <v>0</v>
      </c>
      <c r="M248" s="104">
        <f>Skurbog!CO134</f>
        <v>0</v>
      </c>
      <c r="N248" s="104">
        <f>Skurbog!CW134</f>
        <v>0</v>
      </c>
      <c r="O248" s="104">
        <f>Skurbog!DG134</f>
        <v>0</v>
      </c>
      <c r="P248" s="104">
        <f>Skurbog!DO134</f>
        <v>0</v>
      </c>
      <c r="Q248" s="104">
        <f>Skurbog!DW134</f>
        <v>0</v>
      </c>
      <c r="R248" s="104">
        <f>Skurbog!EE134</f>
        <v>0</v>
      </c>
      <c r="S248" s="104">
        <f>Skurbog!EO134</f>
        <v>0</v>
      </c>
      <c r="T248" s="104">
        <f>Skurbog!EW134</f>
        <v>0</v>
      </c>
      <c r="U248" s="104">
        <f>Skurbog!FE134</f>
        <v>0</v>
      </c>
      <c r="V248" s="104">
        <f>Skurbog!FM134</f>
        <v>0</v>
      </c>
      <c r="W248" s="104">
        <f>Skurbog!FW134</f>
        <v>0</v>
      </c>
      <c r="X248" s="104">
        <f>Skurbog!GE134</f>
        <v>0</v>
      </c>
      <c r="Y248" s="104">
        <f>Skurbog!GM134</f>
        <v>0</v>
      </c>
      <c r="Z248" s="104">
        <f>Skurbog!GO134</f>
        <v>0</v>
      </c>
    </row>
    <row r="249" spans="1:26" x14ac:dyDescent="0.4">
      <c r="C249" s="106">
        <f>SUM($B248*C248)</f>
        <v>0</v>
      </c>
      <c r="D249" s="106">
        <f t="shared" ref="D249:Z249" si="176">SUM($B248*D248)</f>
        <v>0</v>
      </c>
      <c r="E249" s="106">
        <f t="shared" si="176"/>
        <v>0</v>
      </c>
      <c r="F249" s="106">
        <f t="shared" si="176"/>
        <v>0</v>
      </c>
      <c r="G249" s="106">
        <f>SUM($B248*G248)</f>
        <v>0</v>
      </c>
      <c r="H249" s="106">
        <f>SUM($B248*H248)</f>
        <v>0</v>
      </c>
      <c r="I249" s="106">
        <f t="shared" si="176"/>
        <v>0</v>
      </c>
      <c r="J249" s="106">
        <f t="shared" si="176"/>
        <v>0</v>
      </c>
      <c r="K249" s="106">
        <f t="shared" si="176"/>
        <v>0</v>
      </c>
      <c r="L249" s="106">
        <f t="shared" si="176"/>
        <v>0</v>
      </c>
      <c r="M249" s="106">
        <f t="shared" si="176"/>
        <v>0</v>
      </c>
      <c r="N249" s="106">
        <f t="shared" si="176"/>
        <v>0</v>
      </c>
      <c r="O249" s="106">
        <f t="shared" si="176"/>
        <v>0</v>
      </c>
      <c r="P249" s="106">
        <f t="shared" si="176"/>
        <v>0</v>
      </c>
      <c r="Q249" s="106">
        <f t="shared" si="176"/>
        <v>0</v>
      </c>
      <c r="R249" s="106">
        <f t="shared" si="176"/>
        <v>0</v>
      </c>
      <c r="S249" s="106">
        <f t="shared" si="176"/>
        <v>0</v>
      </c>
      <c r="T249" s="106">
        <f t="shared" si="176"/>
        <v>0</v>
      </c>
      <c r="U249" s="106">
        <f t="shared" si="176"/>
        <v>0</v>
      </c>
      <c r="V249" s="106">
        <f t="shared" si="176"/>
        <v>0</v>
      </c>
      <c r="W249" s="106">
        <f t="shared" si="176"/>
        <v>0</v>
      </c>
      <c r="X249" s="106">
        <f t="shared" si="176"/>
        <v>0</v>
      </c>
      <c r="Y249" s="106">
        <f t="shared" si="176"/>
        <v>0</v>
      </c>
      <c r="Z249" s="106">
        <f t="shared" si="176"/>
        <v>0</v>
      </c>
    </row>
    <row r="250" spans="1:26" x14ac:dyDescent="0.4">
      <c r="A250">
        <f>Skurbog!A135</f>
        <v>17</v>
      </c>
      <c r="B250" s="46"/>
      <c r="C250" s="104">
        <f>Skurbog!I135</f>
        <v>0</v>
      </c>
      <c r="D250" s="104">
        <f>Skurbog!Q135</f>
        <v>0</v>
      </c>
      <c r="E250" s="104">
        <f>Skurbog!Y135</f>
        <v>0</v>
      </c>
      <c r="F250" s="104">
        <f>Skurbog!AG135</f>
        <v>0</v>
      </c>
      <c r="G250" s="104">
        <f>Skurbog!AQ135</f>
        <v>0</v>
      </c>
      <c r="H250" s="104">
        <f>Skurbog!AY135</f>
        <v>0</v>
      </c>
      <c r="I250" s="104">
        <f>Skurbog!BG135</f>
        <v>0</v>
      </c>
      <c r="J250" s="104">
        <f>Skurbog!BO135</f>
        <v>0</v>
      </c>
      <c r="K250" s="104">
        <f>Skurbog!BY135</f>
        <v>0</v>
      </c>
      <c r="L250" s="104">
        <f>Skurbog!CG135</f>
        <v>0</v>
      </c>
      <c r="M250" s="104">
        <f>Skurbog!CO135</f>
        <v>0</v>
      </c>
      <c r="N250" s="104">
        <f>Skurbog!CW135</f>
        <v>0</v>
      </c>
      <c r="O250" s="104">
        <f>Skurbog!DG135</f>
        <v>0</v>
      </c>
      <c r="P250" s="104">
        <f>Skurbog!DO135</f>
        <v>0</v>
      </c>
      <c r="Q250" s="104">
        <f>Skurbog!DW135</f>
        <v>0</v>
      </c>
      <c r="R250" s="104">
        <f>Skurbog!EE135</f>
        <v>0</v>
      </c>
      <c r="S250" s="104">
        <f>Skurbog!EO135</f>
        <v>0</v>
      </c>
      <c r="T250" s="104">
        <f>Skurbog!EW135</f>
        <v>0</v>
      </c>
      <c r="U250" s="104">
        <f>Skurbog!FE135</f>
        <v>0</v>
      </c>
      <c r="V250" s="104">
        <f>Skurbog!FM135</f>
        <v>0</v>
      </c>
      <c r="W250" s="104">
        <f>Skurbog!FW135</f>
        <v>0</v>
      </c>
      <c r="X250" s="104">
        <f>Skurbog!GE135</f>
        <v>0</v>
      </c>
      <c r="Y250" s="104">
        <f>Skurbog!GM135</f>
        <v>0</v>
      </c>
      <c r="Z250" s="104">
        <f>Skurbog!GO135</f>
        <v>0</v>
      </c>
    </row>
    <row r="251" spans="1:26" x14ac:dyDescent="0.4">
      <c r="C251" s="106">
        <f>SUM($B250*C250)</f>
        <v>0</v>
      </c>
      <c r="D251" s="106">
        <f t="shared" ref="D251:Z251" si="177">SUM($B250*D250)</f>
        <v>0</v>
      </c>
      <c r="E251" s="106">
        <f t="shared" si="177"/>
        <v>0</v>
      </c>
      <c r="F251" s="106">
        <f t="shared" si="177"/>
        <v>0</v>
      </c>
      <c r="G251" s="106">
        <f>SUM($B250*G250)</f>
        <v>0</v>
      </c>
      <c r="H251" s="106">
        <f>SUM($B250*H250)</f>
        <v>0</v>
      </c>
      <c r="I251" s="106">
        <f t="shared" si="177"/>
        <v>0</v>
      </c>
      <c r="J251" s="106">
        <f t="shared" si="177"/>
        <v>0</v>
      </c>
      <c r="K251" s="106">
        <f t="shared" si="177"/>
        <v>0</v>
      </c>
      <c r="L251" s="106">
        <f t="shared" si="177"/>
        <v>0</v>
      </c>
      <c r="M251" s="106">
        <f t="shared" si="177"/>
        <v>0</v>
      </c>
      <c r="N251" s="106">
        <f t="shared" si="177"/>
        <v>0</v>
      </c>
      <c r="O251" s="106">
        <f t="shared" si="177"/>
        <v>0</v>
      </c>
      <c r="P251" s="106">
        <f t="shared" si="177"/>
        <v>0</v>
      </c>
      <c r="Q251" s="106">
        <f t="shared" si="177"/>
        <v>0</v>
      </c>
      <c r="R251" s="106">
        <f t="shared" si="177"/>
        <v>0</v>
      </c>
      <c r="S251" s="106">
        <f t="shared" si="177"/>
        <v>0</v>
      </c>
      <c r="T251" s="106">
        <f t="shared" si="177"/>
        <v>0</v>
      </c>
      <c r="U251" s="106">
        <f t="shared" si="177"/>
        <v>0</v>
      </c>
      <c r="V251" s="106">
        <f t="shared" si="177"/>
        <v>0</v>
      </c>
      <c r="W251" s="106">
        <f t="shared" si="177"/>
        <v>0</v>
      </c>
      <c r="X251" s="106">
        <f t="shared" si="177"/>
        <v>0</v>
      </c>
      <c r="Y251" s="106">
        <f t="shared" si="177"/>
        <v>0</v>
      </c>
      <c r="Z251" s="106">
        <f t="shared" si="177"/>
        <v>0</v>
      </c>
    </row>
    <row r="252" spans="1:26" x14ac:dyDescent="0.4">
      <c r="A252">
        <f>Skurbog!A136</f>
        <v>18</v>
      </c>
      <c r="B252" s="46"/>
      <c r="C252" s="104">
        <f>Skurbog!I136</f>
        <v>0</v>
      </c>
      <c r="D252" s="104">
        <f>Skurbog!Q136</f>
        <v>0</v>
      </c>
      <c r="E252" s="104">
        <f>Skurbog!Y136</f>
        <v>0</v>
      </c>
      <c r="F252" s="104">
        <f>Skurbog!AG136</f>
        <v>0</v>
      </c>
      <c r="G252" s="104">
        <f>Skurbog!AQ136</f>
        <v>0</v>
      </c>
      <c r="H252" s="104">
        <f>Skurbog!AY136</f>
        <v>0</v>
      </c>
      <c r="I252" s="104">
        <f>Skurbog!BG136</f>
        <v>0</v>
      </c>
      <c r="J252" s="104">
        <f>Skurbog!BO136</f>
        <v>0</v>
      </c>
      <c r="K252" s="104">
        <f>Skurbog!BY136</f>
        <v>0</v>
      </c>
      <c r="L252" s="104">
        <f>Skurbog!CG136</f>
        <v>0</v>
      </c>
      <c r="M252" s="104">
        <f>Skurbog!CO136</f>
        <v>0</v>
      </c>
      <c r="N252" s="104">
        <f>Skurbog!CW136</f>
        <v>0</v>
      </c>
      <c r="O252" s="104">
        <f>Skurbog!DG136</f>
        <v>0</v>
      </c>
      <c r="P252" s="104">
        <f>Skurbog!DO136</f>
        <v>0</v>
      </c>
      <c r="Q252" s="104">
        <f>Skurbog!DW136</f>
        <v>0</v>
      </c>
      <c r="R252" s="104">
        <f>Skurbog!EE136</f>
        <v>0</v>
      </c>
      <c r="S252" s="104">
        <f>Skurbog!EO136</f>
        <v>0</v>
      </c>
      <c r="T252" s="104">
        <f>Skurbog!EW136</f>
        <v>0</v>
      </c>
      <c r="U252" s="104">
        <f>Skurbog!FE136</f>
        <v>0</v>
      </c>
      <c r="V252" s="104">
        <f>Skurbog!FM136</f>
        <v>0</v>
      </c>
      <c r="W252" s="104">
        <f>Skurbog!FW136</f>
        <v>0</v>
      </c>
      <c r="X252" s="104">
        <f>Skurbog!GE136</f>
        <v>0</v>
      </c>
      <c r="Y252" s="104">
        <f>Skurbog!GM136</f>
        <v>0</v>
      </c>
      <c r="Z252" s="104">
        <f>Skurbog!GO136</f>
        <v>0</v>
      </c>
    </row>
    <row r="253" spans="1:26" x14ac:dyDescent="0.4">
      <c r="C253" s="106">
        <f>SUM($B252*C252)</f>
        <v>0</v>
      </c>
      <c r="D253" s="106">
        <f t="shared" ref="D253:Z253" si="178">SUM($B252*D252)</f>
        <v>0</v>
      </c>
      <c r="E253" s="106">
        <f t="shared" si="178"/>
        <v>0</v>
      </c>
      <c r="F253" s="106">
        <f t="shared" si="178"/>
        <v>0</v>
      </c>
      <c r="G253" s="106">
        <f>SUM($B252*G252)</f>
        <v>0</v>
      </c>
      <c r="H253" s="106">
        <f>SUM($B252*H252)</f>
        <v>0</v>
      </c>
      <c r="I253" s="106">
        <f t="shared" si="178"/>
        <v>0</v>
      </c>
      <c r="J253" s="106">
        <f t="shared" si="178"/>
        <v>0</v>
      </c>
      <c r="K253" s="106">
        <f t="shared" si="178"/>
        <v>0</v>
      </c>
      <c r="L253" s="106">
        <f t="shared" si="178"/>
        <v>0</v>
      </c>
      <c r="M253" s="106">
        <f t="shared" si="178"/>
        <v>0</v>
      </c>
      <c r="N253" s="106">
        <f t="shared" si="178"/>
        <v>0</v>
      </c>
      <c r="O253" s="106">
        <f t="shared" si="178"/>
        <v>0</v>
      </c>
      <c r="P253" s="106">
        <f t="shared" si="178"/>
        <v>0</v>
      </c>
      <c r="Q253" s="106">
        <f t="shared" si="178"/>
        <v>0</v>
      </c>
      <c r="R253" s="106">
        <f t="shared" si="178"/>
        <v>0</v>
      </c>
      <c r="S253" s="106">
        <f t="shared" si="178"/>
        <v>0</v>
      </c>
      <c r="T253" s="106">
        <f t="shared" si="178"/>
        <v>0</v>
      </c>
      <c r="U253" s="106">
        <f t="shared" si="178"/>
        <v>0</v>
      </c>
      <c r="V253" s="106">
        <f t="shared" si="178"/>
        <v>0</v>
      </c>
      <c r="W253" s="106">
        <f t="shared" si="178"/>
        <v>0</v>
      </c>
      <c r="X253" s="106">
        <f t="shared" si="178"/>
        <v>0</v>
      </c>
      <c r="Y253" s="106">
        <f t="shared" si="178"/>
        <v>0</v>
      </c>
      <c r="Z253" s="106">
        <f t="shared" si="178"/>
        <v>0</v>
      </c>
    </row>
    <row r="254" spans="1:26" x14ac:dyDescent="0.4">
      <c r="A254">
        <f>Skurbog!A137</f>
        <v>19</v>
      </c>
      <c r="B254" s="46"/>
      <c r="C254" s="104">
        <f>Skurbog!I137</f>
        <v>0</v>
      </c>
      <c r="D254" s="104">
        <f>Skurbog!Q137</f>
        <v>0</v>
      </c>
      <c r="E254" s="104">
        <f>Skurbog!Y137</f>
        <v>0</v>
      </c>
      <c r="F254" s="104">
        <f>Skurbog!AG137</f>
        <v>0</v>
      </c>
      <c r="G254" s="104">
        <f>Skurbog!AQ137</f>
        <v>0</v>
      </c>
      <c r="H254" s="104">
        <f>Skurbog!AY137</f>
        <v>0</v>
      </c>
      <c r="I254" s="104">
        <f>Skurbog!BG137</f>
        <v>0</v>
      </c>
      <c r="J254" s="104">
        <f>Skurbog!BO137</f>
        <v>0</v>
      </c>
      <c r="K254" s="104">
        <f>Skurbog!BY137</f>
        <v>0</v>
      </c>
      <c r="L254" s="104">
        <f>Skurbog!CG137</f>
        <v>0</v>
      </c>
      <c r="M254" s="104">
        <f>Skurbog!CO137</f>
        <v>0</v>
      </c>
      <c r="N254" s="104">
        <f>Skurbog!CW137</f>
        <v>0</v>
      </c>
      <c r="O254" s="104">
        <f>Skurbog!DG137</f>
        <v>0</v>
      </c>
      <c r="P254" s="104">
        <f>Skurbog!DO137</f>
        <v>0</v>
      </c>
      <c r="Q254" s="104">
        <f>Skurbog!DW137</f>
        <v>0</v>
      </c>
      <c r="R254" s="104">
        <f>Skurbog!EE137</f>
        <v>0</v>
      </c>
      <c r="S254" s="104">
        <f>Skurbog!EO137</f>
        <v>0</v>
      </c>
      <c r="T254" s="104">
        <f>Skurbog!EW137</f>
        <v>0</v>
      </c>
      <c r="U254" s="104">
        <f>Skurbog!FE137</f>
        <v>0</v>
      </c>
      <c r="V254" s="104">
        <f>Skurbog!FM137</f>
        <v>0</v>
      </c>
      <c r="W254" s="104">
        <f>Skurbog!FW137</f>
        <v>0</v>
      </c>
      <c r="X254" s="104">
        <f>Skurbog!GE137</f>
        <v>0</v>
      </c>
      <c r="Y254" s="104">
        <f>Skurbog!GM137</f>
        <v>0</v>
      </c>
      <c r="Z254" s="104">
        <f>Skurbog!GO137</f>
        <v>0</v>
      </c>
    </row>
    <row r="255" spans="1:26" x14ac:dyDescent="0.4">
      <c r="C255" s="106">
        <f>SUM($B254*C254)</f>
        <v>0</v>
      </c>
      <c r="D255" s="106">
        <f t="shared" ref="D255:Z255" si="179">SUM($B254*D254)</f>
        <v>0</v>
      </c>
      <c r="E255" s="106">
        <f t="shared" si="179"/>
        <v>0</v>
      </c>
      <c r="F255" s="106">
        <f t="shared" si="179"/>
        <v>0</v>
      </c>
      <c r="G255" s="106">
        <f>SUM($B254*G254)</f>
        <v>0</v>
      </c>
      <c r="H255" s="106">
        <f>SUM($B254*H254)</f>
        <v>0</v>
      </c>
      <c r="I255" s="106">
        <f t="shared" si="179"/>
        <v>0</v>
      </c>
      <c r="J255" s="106">
        <f t="shared" si="179"/>
        <v>0</v>
      </c>
      <c r="K255" s="106">
        <f t="shared" si="179"/>
        <v>0</v>
      </c>
      <c r="L255" s="106">
        <f t="shared" si="179"/>
        <v>0</v>
      </c>
      <c r="M255" s="106">
        <f t="shared" si="179"/>
        <v>0</v>
      </c>
      <c r="N255" s="106">
        <f t="shared" si="179"/>
        <v>0</v>
      </c>
      <c r="O255" s="106">
        <f t="shared" si="179"/>
        <v>0</v>
      </c>
      <c r="P255" s="106">
        <f t="shared" si="179"/>
        <v>0</v>
      </c>
      <c r="Q255" s="106">
        <f t="shared" si="179"/>
        <v>0</v>
      </c>
      <c r="R255" s="106">
        <f t="shared" si="179"/>
        <v>0</v>
      </c>
      <c r="S255" s="106">
        <f t="shared" si="179"/>
        <v>0</v>
      </c>
      <c r="T255" s="106">
        <f t="shared" si="179"/>
        <v>0</v>
      </c>
      <c r="U255" s="106">
        <f t="shared" si="179"/>
        <v>0</v>
      </c>
      <c r="V255" s="106">
        <f t="shared" si="179"/>
        <v>0</v>
      </c>
      <c r="W255" s="106">
        <f t="shared" si="179"/>
        <v>0</v>
      </c>
      <c r="X255" s="106">
        <f t="shared" si="179"/>
        <v>0</v>
      </c>
      <c r="Y255" s="106">
        <f t="shared" si="179"/>
        <v>0</v>
      </c>
      <c r="Z255" s="106">
        <f t="shared" si="179"/>
        <v>0</v>
      </c>
    </row>
    <row r="256" spans="1:26" x14ac:dyDescent="0.4">
      <c r="A256">
        <f>Skurbog!A138</f>
        <v>20</v>
      </c>
      <c r="B256" s="46"/>
      <c r="C256" s="104">
        <f>Skurbog!I138</f>
        <v>0</v>
      </c>
      <c r="D256" s="104">
        <f>Skurbog!Q138</f>
        <v>0</v>
      </c>
      <c r="E256" s="104">
        <f>Skurbog!Y138</f>
        <v>0</v>
      </c>
      <c r="F256" s="104">
        <f>Skurbog!AG138</f>
        <v>0</v>
      </c>
      <c r="G256" s="104">
        <f>Skurbog!AQ138</f>
        <v>0</v>
      </c>
      <c r="H256" s="104">
        <f>Skurbog!AY138</f>
        <v>0</v>
      </c>
      <c r="I256" s="104">
        <f>Skurbog!BG138</f>
        <v>0</v>
      </c>
      <c r="J256" s="104">
        <f>Skurbog!BO138</f>
        <v>0</v>
      </c>
      <c r="K256" s="104">
        <f>Skurbog!BY138</f>
        <v>0</v>
      </c>
      <c r="L256" s="104">
        <f>Skurbog!CG138</f>
        <v>0</v>
      </c>
      <c r="M256" s="104">
        <f>Skurbog!CO138</f>
        <v>0</v>
      </c>
      <c r="N256" s="104">
        <f>Skurbog!CW138</f>
        <v>0</v>
      </c>
      <c r="O256" s="104">
        <f>Skurbog!DG138</f>
        <v>0</v>
      </c>
      <c r="P256" s="104">
        <f>Skurbog!DO138</f>
        <v>0</v>
      </c>
      <c r="Q256" s="104">
        <f>Skurbog!DW138</f>
        <v>0</v>
      </c>
      <c r="R256" s="104">
        <f>Skurbog!EE138</f>
        <v>0</v>
      </c>
      <c r="S256" s="104">
        <f>Skurbog!EO138</f>
        <v>0</v>
      </c>
      <c r="T256" s="104">
        <f>Skurbog!EW138</f>
        <v>0</v>
      </c>
      <c r="U256" s="104">
        <f>Skurbog!FE138</f>
        <v>0</v>
      </c>
      <c r="V256" s="104">
        <f>Skurbog!FM138</f>
        <v>0</v>
      </c>
      <c r="W256" s="104">
        <f>Skurbog!FW138</f>
        <v>0</v>
      </c>
      <c r="X256" s="104">
        <f>Skurbog!GE138</f>
        <v>0</v>
      </c>
      <c r="Y256" s="104">
        <f>Skurbog!GM138</f>
        <v>0</v>
      </c>
      <c r="Z256" s="104">
        <f>Skurbog!GO138</f>
        <v>0</v>
      </c>
    </row>
    <row r="257" spans="1:26" x14ac:dyDescent="0.4">
      <c r="C257" s="106">
        <f t="shared" ref="C257:H257" si="180">SUM($B256*C256)</f>
        <v>0</v>
      </c>
      <c r="D257" s="106">
        <f t="shared" si="180"/>
        <v>0</v>
      </c>
      <c r="E257" s="106">
        <f t="shared" si="180"/>
        <v>0</v>
      </c>
      <c r="F257" s="106">
        <f t="shared" si="180"/>
        <v>0</v>
      </c>
      <c r="G257" s="106">
        <f t="shared" si="180"/>
        <v>0</v>
      </c>
      <c r="H257" s="106">
        <f t="shared" si="180"/>
        <v>0</v>
      </c>
      <c r="I257" s="106">
        <f t="shared" ref="I257:Z257" si="181">SUM($B256*I256)</f>
        <v>0</v>
      </c>
      <c r="J257" s="106">
        <f t="shared" si="181"/>
        <v>0</v>
      </c>
      <c r="K257" s="106">
        <f t="shared" si="181"/>
        <v>0</v>
      </c>
      <c r="L257" s="106">
        <f t="shared" si="181"/>
        <v>0</v>
      </c>
      <c r="M257" s="106">
        <f t="shared" si="181"/>
        <v>0</v>
      </c>
      <c r="N257" s="106">
        <f t="shared" si="181"/>
        <v>0</v>
      </c>
      <c r="O257" s="106">
        <f t="shared" si="181"/>
        <v>0</v>
      </c>
      <c r="P257" s="106">
        <f t="shared" si="181"/>
        <v>0</v>
      </c>
      <c r="Q257" s="106">
        <f t="shared" si="181"/>
        <v>0</v>
      </c>
      <c r="R257" s="106">
        <f t="shared" si="181"/>
        <v>0</v>
      </c>
      <c r="S257" s="106">
        <f t="shared" si="181"/>
        <v>0</v>
      </c>
      <c r="T257" s="106">
        <f t="shared" si="181"/>
        <v>0</v>
      </c>
      <c r="U257" s="106">
        <f t="shared" si="181"/>
        <v>0</v>
      </c>
      <c r="V257" s="106">
        <f t="shared" si="181"/>
        <v>0</v>
      </c>
      <c r="W257" s="106">
        <f t="shared" si="181"/>
        <v>0</v>
      </c>
      <c r="X257" s="106">
        <f t="shared" si="181"/>
        <v>0</v>
      </c>
      <c r="Y257" s="106">
        <f t="shared" si="181"/>
        <v>0</v>
      </c>
      <c r="Z257" s="106">
        <f t="shared" si="181"/>
        <v>0</v>
      </c>
    </row>
    <row r="258" spans="1:26" x14ac:dyDescent="0.4">
      <c r="A258">
        <f>Skurbog!A139</f>
        <v>21</v>
      </c>
      <c r="B258" s="46"/>
      <c r="C258" s="104">
        <f>Skurbog!I139</f>
        <v>0</v>
      </c>
      <c r="D258" s="104">
        <f>Skurbog!Q139</f>
        <v>0</v>
      </c>
      <c r="E258" s="104">
        <f>Skurbog!Y139</f>
        <v>0</v>
      </c>
      <c r="F258" s="104">
        <f>Skurbog!AG139</f>
        <v>0</v>
      </c>
      <c r="G258" s="104">
        <f>Skurbog!AQ139</f>
        <v>0</v>
      </c>
      <c r="H258" s="104">
        <f>Skurbog!AY139</f>
        <v>0</v>
      </c>
      <c r="I258" s="104">
        <f>Skurbog!BG139</f>
        <v>0</v>
      </c>
      <c r="J258" s="104">
        <f>Skurbog!BO139</f>
        <v>0</v>
      </c>
      <c r="K258" s="104">
        <f>Skurbog!BY139</f>
        <v>0</v>
      </c>
      <c r="L258" s="104">
        <f>Skurbog!CG139</f>
        <v>0</v>
      </c>
      <c r="M258" s="104">
        <f>Skurbog!CO139</f>
        <v>0</v>
      </c>
      <c r="N258" s="104">
        <f>Skurbog!CW139</f>
        <v>0</v>
      </c>
      <c r="O258" s="104">
        <f>Skurbog!DG139</f>
        <v>0</v>
      </c>
      <c r="P258" s="104">
        <f>Skurbog!DO139</f>
        <v>0</v>
      </c>
      <c r="Q258" s="104">
        <f>Skurbog!DW139</f>
        <v>0</v>
      </c>
      <c r="R258" s="104">
        <f>Skurbog!EE139</f>
        <v>0</v>
      </c>
      <c r="S258" s="104">
        <f>Skurbog!EO139</f>
        <v>0</v>
      </c>
      <c r="T258" s="104">
        <f>Skurbog!EW139</f>
        <v>0</v>
      </c>
      <c r="U258" s="104">
        <f>Skurbog!FE139</f>
        <v>0</v>
      </c>
      <c r="V258" s="104">
        <f>Skurbog!FM139</f>
        <v>0</v>
      </c>
      <c r="W258" s="104">
        <f>Skurbog!FW139</f>
        <v>0</v>
      </c>
      <c r="X258" s="104">
        <f>Skurbog!GE139</f>
        <v>0</v>
      </c>
      <c r="Y258" s="104">
        <f>Skurbog!GM139</f>
        <v>0</v>
      </c>
      <c r="Z258" s="104">
        <f>Skurbog!GO139</f>
        <v>0</v>
      </c>
    </row>
    <row r="259" spans="1:26" x14ac:dyDescent="0.4">
      <c r="C259" s="106">
        <f t="shared" ref="C259:H259" si="182">SUM($B258*C258)</f>
        <v>0</v>
      </c>
      <c r="D259" s="106">
        <f t="shared" si="182"/>
        <v>0</v>
      </c>
      <c r="E259" s="106">
        <f t="shared" si="182"/>
        <v>0</v>
      </c>
      <c r="F259" s="106">
        <f t="shared" si="182"/>
        <v>0</v>
      </c>
      <c r="G259" s="106">
        <f t="shared" si="182"/>
        <v>0</v>
      </c>
      <c r="H259" s="106">
        <f t="shared" si="182"/>
        <v>0</v>
      </c>
      <c r="I259" s="106">
        <f t="shared" ref="I259:Z259" si="183">SUM($B258*I258)</f>
        <v>0</v>
      </c>
      <c r="J259" s="106">
        <f t="shared" si="183"/>
        <v>0</v>
      </c>
      <c r="K259" s="106">
        <f t="shared" si="183"/>
        <v>0</v>
      </c>
      <c r="L259" s="106">
        <f t="shared" si="183"/>
        <v>0</v>
      </c>
      <c r="M259" s="106">
        <f t="shared" si="183"/>
        <v>0</v>
      </c>
      <c r="N259" s="106">
        <f t="shared" si="183"/>
        <v>0</v>
      </c>
      <c r="O259" s="106">
        <f t="shared" si="183"/>
        <v>0</v>
      </c>
      <c r="P259" s="106">
        <f t="shared" si="183"/>
        <v>0</v>
      </c>
      <c r="Q259" s="106">
        <f t="shared" si="183"/>
        <v>0</v>
      </c>
      <c r="R259" s="106">
        <f t="shared" si="183"/>
        <v>0</v>
      </c>
      <c r="S259" s="106">
        <f t="shared" si="183"/>
        <v>0</v>
      </c>
      <c r="T259" s="106">
        <f t="shared" si="183"/>
        <v>0</v>
      </c>
      <c r="U259" s="106">
        <f t="shared" si="183"/>
        <v>0</v>
      </c>
      <c r="V259" s="106">
        <f t="shared" si="183"/>
        <v>0</v>
      </c>
      <c r="W259" s="106">
        <f t="shared" si="183"/>
        <v>0</v>
      </c>
      <c r="X259" s="106">
        <f t="shared" si="183"/>
        <v>0</v>
      </c>
      <c r="Y259" s="106">
        <f t="shared" si="183"/>
        <v>0</v>
      </c>
      <c r="Z259" s="106">
        <f t="shared" si="183"/>
        <v>0</v>
      </c>
    </row>
    <row r="260" spans="1:26" x14ac:dyDescent="0.4">
      <c r="A260">
        <f>Skurbog!A140</f>
        <v>22</v>
      </c>
      <c r="B260" s="46"/>
      <c r="C260" s="104">
        <f>Skurbog!I140</f>
        <v>0</v>
      </c>
      <c r="D260" s="104">
        <f>Skurbog!Q140</f>
        <v>0</v>
      </c>
      <c r="E260" s="104">
        <f>Skurbog!Y140</f>
        <v>0</v>
      </c>
      <c r="F260" s="104">
        <f>Skurbog!AG140</f>
        <v>0</v>
      </c>
      <c r="G260" s="104">
        <f>Skurbog!AQ140</f>
        <v>0</v>
      </c>
      <c r="H260" s="104">
        <f>Skurbog!AY140</f>
        <v>0</v>
      </c>
      <c r="I260" s="104">
        <f>Skurbog!BG140</f>
        <v>0</v>
      </c>
      <c r="J260" s="104">
        <f>Skurbog!BO140</f>
        <v>0</v>
      </c>
      <c r="K260" s="104">
        <f>Skurbog!BY140</f>
        <v>0</v>
      </c>
      <c r="L260" s="104">
        <f>Skurbog!CG140</f>
        <v>0</v>
      </c>
      <c r="M260" s="104">
        <f>Skurbog!CO140</f>
        <v>0</v>
      </c>
      <c r="N260" s="104">
        <f>Skurbog!CW140</f>
        <v>0</v>
      </c>
      <c r="O260" s="104">
        <f>Skurbog!DG140</f>
        <v>0</v>
      </c>
      <c r="P260" s="104">
        <f>Skurbog!DO140</f>
        <v>0</v>
      </c>
      <c r="Q260" s="104">
        <f>Skurbog!DW140</f>
        <v>0</v>
      </c>
      <c r="R260" s="104">
        <f>Skurbog!EE140</f>
        <v>0</v>
      </c>
      <c r="S260" s="104">
        <f>Skurbog!EO140</f>
        <v>0</v>
      </c>
      <c r="T260" s="104">
        <f>Skurbog!EW140</f>
        <v>0</v>
      </c>
      <c r="U260" s="104">
        <f>Skurbog!FE140</f>
        <v>0</v>
      </c>
      <c r="V260" s="104">
        <f>Skurbog!FM140</f>
        <v>0</v>
      </c>
      <c r="W260" s="104">
        <f>Skurbog!FW140</f>
        <v>0</v>
      </c>
      <c r="X260" s="104">
        <f>Skurbog!GE140</f>
        <v>0</v>
      </c>
      <c r="Y260" s="104">
        <f>Skurbog!GM140</f>
        <v>0</v>
      </c>
      <c r="Z260" s="104">
        <f>Skurbog!GO140</f>
        <v>0</v>
      </c>
    </row>
    <row r="261" spans="1:26" x14ac:dyDescent="0.4">
      <c r="C261" s="106">
        <f t="shared" ref="C261:H261" si="184">SUM($B260*C260)</f>
        <v>0</v>
      </c>
      <c r="D261" s="106">
        <f t="shared" si="184"/>
        <v>0</v>
      </c>
      <c r="E261" s="106">
        <f t="shared" si="184"/>
        <v>0</v>
      </c>
      <c r="F261" s="106">
        <f t="shared" si="184"/>
        <v>0</v>
      </c>
      <c r="G261" s="106">
        <f t="shared" si="184"/>
        <v>0</v>
      </c>
      <c r="H261" s="106">
        <f t="shared" si="184"/>
        <v>0</v>
      </c>
      <c r="I261" s="106">
        <f t="shared" ref="I261:Z261" si="185">SUM($B260*I260)</f>
        <v>0</v>
      </c>
      <c r="J261" s="106">
        <f t="shared" si="185"/>
        <v>0</v>
      </c>
      <c r="K261" s="106">
        <f t="shared" si="185"/>
        <v>0</v>
      </c>
      <c r="L261" s="106">
        <f t="shared" si="185"/>
        <v>0</v>
      </c>
      <c r="M261" s="106">
        <f t="shared" si="185"/>
        <v>0</v>
      </c>
      <c r="N261" s="106">
        <f t="shared" si="185"/>
        <v>0</v>
      </c>
      <c r="O261" s="106">
        <f t="shared" si="185"/>
        <v>0</v>
      </c>
      <c r="P261" s="106">
        <f t="shared" si="185"/>
        <v>0</v>
      </c>
      <c r="Q261" s="106">
        <f t="shared" si="185"/>
        <v>0</v>
      </c>
      <c r="R261" s="106">
        <f t="shared" si="185"/>
        <v>0</v>
      </c>
      <c r="S261" s="106">
        <f t="shared" si="185"/>
        <v>0</v>
      </c>
      <c r="T261" s="106">
        <f t="shared" si="185"/>
        <v>0</v>
      </c>
      <c r="U261" s="106">
        <f t="shared" si="185"/>
        <v>0</v>
      </c>
      <c r="V261" s="106">
        <f t="shared" si="185"/>
        <v>0</v>
      </c>
      <c r="W261" s="106">
        <f t="shared" si="185"/>
        <v>0</v>
      </c>
      <c r="X261" s="106">
        <f t="shared" si="185"/>
        <v>0</v>
      </c>
      <c r="Y261" s="106">
        <f t="shared" si="185"/>
        <v>0</v>
      </c>
      <c r="Z261" s="106">
        <f t="shared" si="185"/>
        <v>0</v>
      </c>
    </row>
    <row r="262" spans="1:26" x14ac:dyDescent="0.4">
      <c r="A262">
        <f>Skurbog!A141</f>
        <v>23</v>
      </c>
      <c r="B262" s="46"/>
      <c r="C262" s="104">
        <f>Skurbog!I141</f>
        <v>0</v>
      </c>
      <c r="D262" s="104">
        <f>Skurbog!Q141</f>
        <v>0</v>
      </c>
      <c r="E262" s="104">
        <f>Skurbog!Y141</f>
        <v>0</v>
      </c>
      <c r="F262" s="104">
        <f>Skurbog!AG141</f>
        <v>0</v>
      </c>
      <c r="G262" s="104">
        <f>Skurbog!AQ141</f>
        <v>0</v>
      </c>
      <c r="H262" s="104">
        <f>Skurbog!AY141</f>
        <v>0</v>
      </c>
      <c r="I262" s="104">
        <f>Skurbog!BG141</f>
        <v>0</v>
      </c>
      <c r="J262" s="104">
        <f>Skurbog!BO141</f>
        <v>0</v>
      </c>
      <c r="K262" s="104">
        <f>Skurbog!BY141</f>
        <v>0</v>
      </c>
      <c r="L262" s="104">
        <f>Skurbog!CG141</f>
        <v>0</v>
      </c>
      <c r="M262" s="104">
        <f>Skurbog!CO141</f>
        <v>0</v>
      </c>
      <c r="N262" s="104">
        <f>Skurbog!CW141</f>
        <v>0</v>
      </c>
      <c r="O262" s="104">
        <f>Skurbog!DG141</f>
        <v>0</v>
      </c>
      <c r="P262" s="104">
        <f>Skurbog!DO141</f>
        <v>0</v>
      </c>
      <c r="Q262" s="104">
        <f>Skurbog!DW141</f>
        <v>0</v>
      </c>
      <c r="R262" s="104">
        <f>Skurbog!EE141</f>
        <v>0</v>
      </c>
      <c r="S262" s="104">
        <f>Skurbog!EO141</f>
        <v>0</v>
      </c>
      <c r="T262" s="104">
        <f>Skurbog!EW141</f>
        <v>0</v>
      </c>
      <c r="U262" s="104">
        <f>Skurbog!FE141</f>
        <v>0</v>
      </c>
      <c r="V262" s="104">
        <f>Skurbog!FM141</f>
        <v>0</v>
      </c>
      <c r="W262" s="104">
        <f>Skurbog!FW141</f>
        <v>0</v>
      </c>
      <c r="X262" s="104">
        <f>Skurbog!GE141</f>
        <v>0</v>
      </c>
      <c r="Y262" s="104">
        <f>Skurbog!GM141</f>
        <v>0</v>
      </c>
      <c r="Z262" s="104">
        <f>Skurbog!GO141</f>
        <v>0</v>
      </c>
    </row>
    <row r="263" spans="1:26" x14ac:dyDescent="0.4">
      <c r="C263" s="106">
        <f t="shared" ref="C263:H263" si="186">SUM($B262*C262)</f>
        <v>0</v>
      </c>
      <c r="D263" s="106">
        <f t="shared" si="186"/>
        <v>0</v>
      </c>
      <c r="E263" s="106">
        <f t="shared" si="186"/>
        <v>0</v>
      </c>
      <c r="F263" s="106">
        <f t="shared" si="186"/>
        <v>0</v>
      </c>
      <c r="G263" s="106">
        <f t="shared" si="186"/>
        <v>0</v>
      </c>
      <c r="H263" s="106">
        <f t="shared" si="186"/>
        <v>0</v>
      </c>
      <c r="I263" s="106">
        <f t="shared" ref="I263:Z263" si="187">SUM($B262*I262)</f>
        <v>0</v>
      </c>
      <c r="J263" s="106">
        <f t="shared" si="187"/>
        <v>0</v>
      </c>
      <c r="K263" s="106">
        <f t="shared" si="187"/>
        <v>0</v>
      </c>
      <c r="L263" s="106">
        <f t="shared" si="187"/>
        <v>0</v>
      </c>
      <c r="M263" s="106">
        <f t="shared" si="187"/>
        <v>0</v>
      </c>
      <c r="N263" s="106">
        <f t="shared" si="187"/>
        <v>0</v>
      </c>
      <c r="O263" s="106">
        <f t="shared" si="187"/>
        <v>0</v>
      </c>
      <c r="P263" s="106">
        <f t="shared" si="187"/>
        <v>0</v>
      </c>
      <c r="Q263" s="106">
        <f t="shared" si="187"/>
        <v>0</v>
      </c>
      <c r="R263" s="106">
        <f t="shared" si="187"/>
        <v>0</v>
      </c>
      <c r="S263" s="106">
        <f t="shared" si="187"/>
        <v>0</v>
      </c>
      <c r="T263" s="106">
        <f t="shared" si="187"/>
        <v>0</v>
      </c>
      <c r="U263" s="106">
        <f t="shared" si="187"/>
        <v>0</v>
      </c>
      <c r="V263" s="106">
        <f t="shared" si="187"/>
        <v>0</v>
      </c>
      <c r="W263" s="106">
        <f t="shared" si="187"/>
        <v>0</v>
      </c>
      <c r="X263" s="106">
        <f t="shared" si="187"/>
        <v>0</v>
      </c>
      <c r="Y263" s="106">
        <f t="shared" si="187"/>
        <v>0</v>
      </c>
      <c r="Z263" s="106">
        <f t="shared" si="187"/>
        <v>0</v>
      </c>
    </row>
    <row r="264" spans="1:26" x14ac:dyDescent="0.4">
      <c r="A264">
        <f>Skurbog!A142</f>
        <v>24</v>
      </c>
      <c r="B264" s="46"/>
      <c r="C264" s="104">
        <f>Skurbog!I142</f>
        <v>0</v>
      </c>
      <c r="D264" s="104">
        <f>Skurbog!Q142</f>
        <v>0</v>
      </c>
      <c r="E264" s="104">
        <f>Skurbog!Y142</f>
        <v>0</v>
      </c>
      <c r="F264" s="104">
        <f>Skurbog!AG142</f>
        <v>0</v>
      </c>
      <c r="G264" s="104">
        <f>Skurbog!AQ142</f>
        <v>0</v>
      </c>
      <c r="H264" s="104">
        <f>Skurbog!AY142</f>
        <v>0</v>
      </c>
      <c r="I264" s="104">
        <f>Skurbog!BG142</f>
        <v>0</v>
      </c>
      <c r="J264" s="104">
        <f>Skurbog!BO142</f>
        <v>0</v>
      </c>
      <c r="K264" s="104">
        <f>Skurbog!BY142</f>
        <v>0</v>
      </c>
      <c r="L264" s="104">
        <f>Skurbog!CG142</f>
        <v>0</v>
      </c>
      <c r="M264" s="104">
        <f>Skurbog!CO142</f>
        <v>0</v>
      </c>
      <c r="N264" s="104">
        <f>Skurbog!CW142</f>
        <v>0</v>
      </c>
      <c r="O264" s="104">
        <f>Skurbog!DG142</f>
        <v>0</v>
      </c>
      <c r="P264" s="104">
        <f>Skurbog!DO142</f>
        <v>0</v>
      </c>
      <c r="Q264" s="104">
        <f>Skurbog!DW142</f>
        <v>0</v>
      </c>
      <c r="R264" s="104">
        <f>Skurbog!EE142</f>
        <v>0</v>
      </c>
      <c r="S264" s="104">
        <f>Skurbog!EO142</f>
        <v>0</v>
      </c>
      <c r="T264" s="104">
        <f>Skurbog!EW142</f>
        <v>0</v>
      </c>
      <c r="U264" s="104">
        <f>Skurbog!FE142</f>
        <v>0</v>
      </c>
      <c r="V264" s="104">
        <f>Skurbog!FM142</f>
        <v>0</v>
      </c>
      <c r="W264" s="104">
        <f>Skurbog!FW142</f>
        <v>0</v>
      </c>
      <c r="X264" s="104">
        <f>Skurbog!GE142</f>
        <v>0</v>
      </c>
      <c r="Y264" s="104">
        <f>Skurbog!GM142</f>
        <v>0</v>
      </c>
      <c r="Z264" s="104">
        <f>Skurbog!GO142</f>
        <v>0</v>
      </c>
    </row>
    <row r="265" spans="1:26" x14ac:dyDescent="0.4">
      <c r="C265" s="106">
        <f>SUM($B264*C264)</f>
        <v>0</v>
      </c>
      <c r="D265" s="106">
        <f t="shared" ref="D265:Z265" si="188">SUM($B264*D264)</f>
        <v>0</v>
      </c>
      <c r="E265" s="106">
        <f t="shared" si="188"/>
        <v>0</v>
      </c>
      <c r="F265" s="106">
        <f t="shared" si="188"/>
        <v>0</v>
      </c>
      <c r="G265" s="106">
        <f>SUM($B264*G264)</f>
        <v>0</v>
      </c>
      <c r="H265" s="106">
        <f>SUM($B264*H264)</f>
        <v>0</v>
      </c>
      <c r="I265" s="106">
        <f t="shared" si="188"/>
        <v>0</v>
      </c>
      <c r="J265" s="106">
        <f t="shared" si="188"/>
        <v>0</v>
      </c>
      <c r="K265" s="106">
        <f t="shared" si="188"/>
        <v>0</v>
      </c>
      <c r="L265" s="106">
        <f t="shared" si="188"/>
        <v>0</v>
      </c>
      <c r="M265" s="106">
        <f t="shared" si="188"/>
        <v>0</v>
      </c>
      <c r="N265" s="106">
        <f t="shared" si="188"/>
        <v>0</v>
      </c>
      <c r="O265" s="106">
        <f t="shared" si="188"/>
        <v>0</v>
      </c>
      <c r="P265" s="106">
        <f t="shared" si="188"/>
        <v>0</v>
      </c>
      <c r="Q265" s="106">
        <f t="shared" si="188"/>
        <v>0</v>
      </c>
      <c r="R265" s="106">
        <f t="shared" si="188"/>
        <v>0</v>
      </c>
      <c r="S265" s="106">
        <f t="shared" si="188"/>
        <v>0</v>
      </c>
      <c r="T265" s="106">
        <f t="shared" si="188"/>
        <v>0</v>
      </c>
      <c r="U265" s="106">
        <f t="shared" si="188"/>
        <v>0</v>
      </c>
      <c r="V265" s="106">
        <f t="shared" si="188"/>
        <v>0</v>
      </c>
      <c r="W265" s="106">
        <f t="shared" si="188"/>
        <v>0</v>
      </c>
      <c r="X265" s="106">
        <f t="shared" si="188"/>
        <v>0</v>
      </c>
      <c r="Y265" s="106">
        <f t="shared" si="188"/>
        <v>0</v>
      </c>
      <c r="Z265" s="106">
        <f t="shared" si="188"/>
        <v>0</v>
      </c>
    </row>
    <row r="266" spans="1:26" x14ac:dyDescent="0.4">
      <c r="A266">
        <f>Skurbog!A143</f>
        <v>25</v>
      </c>
      <c r="B266" s="46"/>
      <c r="C266" s="104">
        <f>Skurbog!I143</f>
        <v>0</v>
      </c>
      <c r="D266" s="104">
        <f>Skurbog!Q143</f>
        <v>0</v>
      </c>
      <c r="E266" s="104">
        <f>Skurbog!Y143</f>
        <v>0</v>
      </c>
      <c r="F266" s="104">
        <f>Skurbog!AG143</f>
        <v>0</v>
      </c>
      <c r="G266" s="104">
        <f>Skurbog!AQ143</f>
        <v>0</v>
      </c>
      <c r="H266" s="104">
        <f>Skurbog!AY143</f>
        <v>0</v>
      </c>
      <c r="I266" s="104">
        <f>Skurbog!BG143</f>
        <v>0</v>
      </c>
      <c r="J266" s="104">
        <f>Skurbog!BO143</f>
        <v>0</v>
      </c>
      <c r="K266" s="104">
        <f>Skurbog!BY143</f>
        <v>0</v>
      </c>
      <c r="L266" s="104">
        <f>Skurbog!CG143</f>
        <v>0</v>
      </c>
      <c r="M266" s="104">
        <f>Skurbog!CO143</f>
        <v>0</v>
      </c>
      <c r="N266" s="104">
        <f>Skurbog!CW143</f>
        <v>0</v>
      </c>
      <c r="O266" s="104">
        <f>Skurbog!DG143</f>
        <v>0</v>
      </c>
      <c r="P266" s="104">
        <f>Skurbog!DO143</f>
        <v>0</v>
      </c>
      <c r="Q266" s="104">
        <f>Skurbog!DW143</f>
        <v>0</v>
      </c>
      <c r="R266" s="104">
        <f>Skurbog!EE143</f>
        <v>0</v>
      </c>
      <c r="S266" s="104">
        <f>Skurbog!EO143</f>
        <v>0</v>
      </c>
      <c r="T266" s="104">
        <f>Skurbog!EW143</f>
        <v>0</v>
      </c>
      <c r="U266" s="104">
        <f>Skurbog!FE143</f>
        <v>0</v>
      </c>
      <c r="V266" s="104">
        <f>Skurbog!FM143</f>
        <v>0</v>
      </c>
      <c r="W266" s="104">
        <f>Skurbog!FW143</f>
        <v>0</v>
      </c>
      <c r="X266" s="104">
        <f>Skurbog!GE143</f>
        <v>0</v>
      </c>
      <c r="Y266" s="104">
        <f>Skurbog!GM143</f>
        <v>0</v>
      </c>
      <c r="Z266" s="104">
        <f>Skurbog!GO143</f>
        <v>0</v>
      </c>
    </row>
    <row r="267" spans="1:26" x14ac:dyDescent="0.4">
      <c r="C267" s="106">
        <f>SUM($B266*C266)</f>
        <v>0</v>
      </c>
      <c r="D267" s="106">
        <f t="shared" ref="D267:Z267" si="189">SUM($B266*D266)</f>
        <v>0</v>
      </c>
      <c r="E267" s="106">
        <f t="shared" si="189"/>
        <v>0</v>
      </c>
      <c r="F267" s="106">
        <f t="shared" si="189"/>
        <v>0</v>
      </c>
      <c r="G267" s="106">
        <f>SUM($B266*G266)</f>
        <v>0</v>
      </c>
      <c r="H267" s="106">
        <f>SUM($B266*H266)</f>
        <v>0</v>
      </c>
      <c r="I267" s="106">
        <f t="shared" si="189"/>
        <v>0</v>
      </c>
      <c r="J267" s="106">
        <f t="shared" si="189"/>
        <v>0</v>
      </c>
      <c r="K267" s="106">
        <f t="shared" si="189"/>
        <v>0</v>
      </c>
      <c r="L267" s="106">
        <f t="shared" si="189"/>
        <v>0</v>
      </c>
      <c r="M267" s="106">
        <f t="shared" si="189"/>
        <v>0</v>
      </c>
      <c r="N267" s="106">
        <f t="shared" si="189"/>
        <v>0</v>
      </c>
      <c r="O267" s="106">
        <f t="shared" si="189"/>
        <v>0</v>
      </c>
      <c r="P267" s="106">
        <f t="shared" si="189"/>
        <v>0</v>
      </c>
      <c r="Q267" s="106">
        <f t="shared" si="189"/>
        <v>0</v>
      </c>
      <c r="R267" s="106">
        <f t="shared" si="189"/>
        <v>0</v>
      </c>
      <c r="S267" s="106">
        <f t="shared" si="189"/>
        <v>0</v>
      </c>
      <c r="T267" s="106">
        <f t="shared" si="189"/>
        <v>0</v>
      </c>
      <c r="U267" s="106">
        <f t="shared" si="189"/>
        <v>0</v>
      </c>
      <c r="V267" s="106">
        <f t="shared" si="189"/>
        <v>0</v>
      </c>
      <c r="W267" s="106">
        <f t="shared" si="189"/>
        <v>0</v>
      </c>
      <c r="X267" s="106">
        <f t="shared" si="189"/>
        <v>0</v>
      </c>
      <c r="Y267" s="106">
        <f t="shared" si="189"/>
        <v>0</v>
      </c>
      <c r="Z267" s="106">
        <f t="shared" si="189"/>
        <v>0</v>
      </c>
    </row>
    <row r="268" spans="1:26" x14ac:dyDescent="0.4">
      <c r="A268">
        <f>Skurbog!A144</f>
        <v>26</v>
      </c>
      <c r="B268" s="46"/>
      <c r="C268" s="104">
        <f>Skurbog!I144</f>
        <v>0</v>
      </c>
      <c r="D268" s="104">
        <f>Skurbog!Q144</f>
        <v>0</v>
      </c>
      <c r="E268" s="104">
        <f>Skurbog!Y144</f>
        <v>0</v>
      </c>
      <c r="F268" s="104">
        <f>Skurbog!AG144</f>
        <v>0</v>
      </c>
      <c r="G268" s="104">
        <f>Skurbog!AQ144</f>
        <v>0</v>
      </c>
      <c r="H268" s="104">
        <f>Skurbog!AY144</f>
        <v>0</v>
      </c>
      <c r="I268" s="104">
        <f>Skurbog!BG144</f>
        <v>0</v>
      </c>
      <c r="J268" s="104">
        <f>Skurbog!BO144</f>
        <v>0</v>
      </c>
      <c r="K268" s="104">
        <f>Skurbog!BY144</f>
        <v>0</v>
      </c>
      <c r="L268" s="104">
        <f>Skurbog!CG144</f>
        <v>0</v>
      </c>
      <c r="M268" s="104">
        <f>Skurbog!CO144</f>
        <v>0</v>
      </c>
      <c r="N268" s="104">
        <f>Skurbog!CW144</f>
        <v>0</v>
      </c>
      <c r="O268" s="104">
        <f>Skurbog!DG144</f>
        <v>0</v>
      </c>
      <c r="P268" s="104">
        <f>Skurbog!DO144</f>
        <v>0</v>
      </c>
      <c r="Q268" s="104">
        <f>Skurbog!DW144</f>
        <v>0</v>
      </c>
      <c r="R268" s="104">
        <f>Skurbog!EE144</f>
        <v>0</v>
      </c>
      <c r="S268" s="104">
        <f>Skurbog!EO144</f>
        <v>0</v>
      </c>
      <c r="T268" s="104">
        <f>Skurbog!EW144</f>
        <v>0</v>
      </c>
      <c r="U268" s="104">
        <f>Skurbog!FE144</f>
        <v>0</v>
      </c>
      <c r="V268" s="104">
        <f>Skurbog!FM144</f>
        <v>0</v>
      </c>
      <c r="W268" s="104">
        <f>Skurbog!FW144</f>
        <v>0</v>
      </c>
      <c r="X268" s="104">
        <f>Skurbog!GE144</f>
        <v>0</v>
      </c>
      <c r="Y268" s="104">
        <f>Skurbog!GM144</f>
        <v>0</v>
      </c>
      <c r="Z268" s="104">
        <f>Skurbog!GO144</f>
        <v>0</v>
      </c>
    </row>
    <row r="269" spans="1:26" x14ac:dyDescent="0.4">
      <c r="C269" s="106">
        <f>SUM($B268*C268)</f>
        <v>0</v>
      </c>
      <c r="D269" s="106">
        <f t="shared" ref="D269:Z269" si="190">SUM($B268*D268)</f>
        <v>0</v>
      </c>
      <c r="E269" s="106">
        <f t="shared" si="190"/>
        <v>0</v>
      </c>
      <c r="F269" s="106">
        <f t="shared" si="190"/>
        <v>0</v>
      </c>
      <c r="G269" s="106">
        <f>SUM($B268*G268)</f>
        <v>0</v>
      </c>
      <c r="H269" s="106">
        <f>SUM($B268*H268)</f>
        <v>0</v>
      </c>
      <c r="I269" s="106">
        <f t="shared" si="190"/>
        <v>0</v>
      </c>
      <c r="J269" s="106">
        <f t="shared" si="190"/>
        <v>0</v>
      </c>
      <c r="K269" s="106">
        <f t="shared" si="190"/>
        <v>0</v>
      </c>
      <c r="L269" s="106">
        <f t="shared" si="190"/>
        <v>0</v>
      </c>
      <c r="M269" s="106">
        <f t="shared" si="190"/>
        <v>0</v>
      </c>
      <c r="N269" s="106">
        <f t="shared" si="190"/>
        <v>0</v>
      </c>
      <c r="O269" s="106">
        <f t="shared" si="190"/>
        <v>0</v>
      </c>
      <c r="P269" s="106">
        <f t="shared" si="190"/>
        <v>0</v>
      </c>
      <c r="Q269" s="106">
        <f t="shared" si="190"/>
        <v>0</v>
      </c>
      <c r="R269" s="106">
        <f t="shared" si="190"/>
        <v>0</v>
      </c>
      <c r="S269" s="106">
        <f t="shared" si="190"/>
        <v>0</v>
      </c>
      <c r="T269" s="106">
        <f t="shared" si="190"/>
        <v>0</v>
      </c>
      <c r="U269" s="106">
        <f t="shared" si="190"/>
        <v>0</v>
      </c>
      <c r="V269" s="106">
        <f t="shared" si="190"/>
        <v>0</v>
      </c>
      <c r="W269" s="106">
        <f t="shared" si="190"/>
        <v>0</v>
      </c>
      <c r="X269" s="106">
        <f t="shared" si="190"/>
        <v>0</v>
      </c>
      <c r="Y269" s="106">
        <f t="shared" si="190"/>
        <v>0</v>
      </c>
      <c r="Z269" s="106">
        <f t="shared" si="190"/>
        <v>0</v>
      </c>
    </row>
    <row r="270" spans="1:26" x14ac:dyDescent="0.4">
      <c r="A270">
        <f>Skurbog!A145</f>
        <v>27</v>
      </c>
      <c r="B270" s="46"/>
      <c r="C270" s="104">
        <f>Skurbog!I145</f>
        <v>0</v>
      </c>
      <c r="D270" s="104">
        <f>Skurbog!Q145</f>
        <v>0</v>
      </c>
      <c r="E270" s="104">
        <f>Skurbog!Y145</f>
        <v>0</v>
      </c>
      <c r="F270" s="104">
        <f>Skurbog!AG145</f>
        <v>0</v>
      </c>
      <c r="G270" s="104">
        <f>Skurbog!AQ145</f>
        <v>0</v>
      </c>
      <c r="H270" s="104">
        <f>Skurbog!AY145</f>
        <v>0</v>
      </c>
      <c r="I270" s="104">
        <f>Skurbog!BG145</f>
        <v>0</v>
      </c>
      <c r="J270" s="104">
        <f>Skurbog!BO145</f>
        <v>0</v>
      </c>
      <c r="K270" s="104">
        <f>Skurbog!BY145</f>
        <v>0</v>
      </c>
      <c r="L270" s="104">
        <f>Skurbog!CG145</f>
        <v>0</v>
      </c>
      <c r="M270" s="104">
        <f>Skurbog!CO145</f>
        <v>0</v>
      </c>
      <c r="N270" s="104">
        <f>Skurbog!CW145</f>
        <v>0</v>
      </c>
      <c r="O270" s="104">
        <f>Skurbog!DG145</f>
        <v>0</v>
      </c>
      <c r="P270" s="104">
        <f>Skurbog!DO145</f>
        <v>0</v>
      </c>
      <c r="Q270" s="104">
        <f>Skurbog!DW145</f>
        <v>0</v>
      </c>
      <c r="R270" s="104">
        <f>Skurbog!EE145</f>
        <v>0</v>
      </c>
      <c r="S270" s="104">
        <f>Skurbog!EO145</f>
        <v>0</v>
      </c>
      <c r="T270" s="104">
        <f>Skurbog!EW145</f>
        <v>0</v>
      </c>
      <c r="U270" s="104">
        <f>Skurbog!FE145</f>
        <v>0</v>
      </c>
      <c r="V270" s="104">
        <f>Skurbog!FM145</f>
        <v>0</v>
      </c>
      <c r="W270" s="104">
        <f>Skurbog!FW145</f>
        <v>0</v>
      </c>
      <c r="X270" s="104">
        <f>Skurbog!GE145</f>
        <v>0</v>
      </c>
      <c r="Y270" s="104">
        <f>Skurbog!GM145</f>
        <v>0</v>
      </c>
      <c r="Z270" s="104">
        <f>Skurbog!GO145</f>
        <v>0</v>
      </c>
    </row>
    <row r="271" spans="1:26" x14ac:dyDescent="0.4">
      <c r="C271" s="106">
        <f>SUM($B270*C270)</f>
        <v>0</v>
      </c>
      <c r="D271" s="106">
        <f t="shared" ref="D271:Z271" si="191">SUM($B270*D270)</f>
        <v>0</v>
      </c>
      <c r="E271" s="106">
        <f t="shared" si="191"/>
        <v>0</v>
      </c>
      <c r="F271" s="106">
        <f t="shared" si="191"/>
        <v>0</v>
      </c>
      <c r="G271" s="106">
        <f>SUM($B270*G270)</f>
        <v>0</v>
      </c>
      <c r="H271" s="106">
        <f>SUM($B270*H270)</f>
        <v>0</v>
      </c>
      <c r="I271" s="106">
        <f t="shared" si="191"/>
        <v>0</v>
      </c>
      <c r="J271" s="106">
        <f t="shared" si="191"/>
        <v>0</v>
      </c>
      <c r="K271" s="106">
        <f t="shared" si="191"/>
        <v>0</v>
      </c>
      <c r="L271" s="106">
        <f t="shared" si="191"/>
        <v>0</v>
      </c>
      <c r="M271" s="106">
        <f t="shared" si="191"/>
        <v>0</v>
      </c>
      <c r="N271" s="106">
        <f t="shared" si="191"/>
        <v>0</v>
      </c>
      <c r="O271" s="106">
        <f t="shared" si="191"/>
        <v>0</v>
      </c>
      <c r="P271" s="106">
        <f t="shared" si="191"/>
        <v>0</v>
      </c>
      <c r="Q271" s="106">
        <f t="shared" si="191"/>
        <v>0</v>
      </c>
      <c r="R271" s="106">
        <f t="shared" si="191"/>
        <v>0</v>
      </c>
      <c r="S271" s="106">
        <f t="shared" si="191"/>
        <v>0</v>
      </c>
      <c r="T271" s="106">
        <f t="shared" si="191"/>
        <v>0</v>
      </c>
      <c r="U271" s="106">
        <f t="shared" si="191"/>
        <v>0</v>
      </c>
      <c r="V271" s="106">
        <f t="shared" si="191"/>
        <v>0</v>
      </c>
      <c r="W271" s="106">
        <f t="shared" si="191"/>
        <v>0</v>
      </c>
      <c r="X271" s="106">
        <f t="shared" si="191"/>
        <v>0</v>
      </c>
      <c r="Y271" s="106">
        <f t="shared" si="191"/>
        <v>0</v>
      </c>
      <c r="Z271" s="106">
        <f t="shared" si="191"/>
        <v>0</v>
      </c>
    </row>
    <row r="273" spans="1:26" x14ac:dyDescent="0.4">
      <c r="B273" s="107" t="s">
        <v>40</v>
      </c>
      <c r="C273" s="77">
        <f>SUM(C41,C39,C37,C35,C33,C31,C29,C27,C25,C23,C21,C19,C17,C15,C13,C11,C9,C7,C5,C3)</f>
        <v>14800</v>
      </c>
      <c r="D273" s="77">
        <f t="shared" ref="D273:Z273" si="192">SUM(D41,D39,D37,D35,D33,D31,D29,D27,D25,D23,D21,D19,D17,D15,D13,D11,D9,D7,D5,D3)</f>
        <v>0</v>
      </c>
      <c r="E273" s="77">
        <f t="shared" si="192"/>
        <v>0</v>
      </c>
      <c r="F273" s="77">
        <f t="shared" si="192"/>
        <v>0</v>
      </c>
      <c r="G273" s="77">
        <f t="shared" si="192"/>
        <v>0</v>
      </c>
      <c r="H273" s="77">
        <f t="shared" si="192"/>
        <v>0</v>
      </c>
      <c r="I273" s="77">
        <f t="shared" si="192"/>
        <v>0</v>
      </c>
      <c r="J273" s="77">
        <f t="shared" si="192"/>
        <v>0</v>
      </c>
      <c r="K273" s="77">
        <f t="shared" si="192"/>
        <v>0</v>
      </c>
      <c r="L273" s="77">
        <f t="shared" si="192"/>
        <v>0</v>
      </c>
      <c r="M273" s="77">
        <f t="shared" si="192"/>
        <v>0</v>
      </c>
      <c r="N273" s="77">
        <f t="shared" si="192"/>
        <v>0</v>
      </c>
      <c r="O273" s="77">
        <f t="shared" si="192"/>
        <v>0</v>
      </c>
      <c r="P273" s="77">
        <f t="shared" si="192"/>
        <v>0</v>
      </c>
      <c r="Q273" s="77">
        <f t="shared" si="192"/>
        <v>0</v>
      </c>
      <c r="R273" s="77">
        <f t="shared" si="192"/>
        <v>0</v>
      </c>
      <c r="S273" s="77">
        <f t="shared" si="192"/>
        <v>0</v>
      </c>
      <c r="T273" s="77">
        <f t="shared" si="192"/>
        <v>0</v>
      </c>
      <c r="U273" s="77">
        <f t="shared" si="192"/>
        <v>0</v>
      </c>
      <c r="V273" s="77">
        <f t="shared" si="192"/>
        <v>0</v>
      </c>
      <c r="W273" s="77">
        <f t="shared" si="192"/>
        <v>0</v>
      </c>
      <c r="X273" s="77">
        <f t="shared" si="192"/>
        <v>0</v>
      </c>
      <c r="Y273" s="77">
        <f t="shared" si="192"/>
        <v>0</v>
      </c>
      <c r="Z273" s="77">
        <f t="shared" si="192"/>
        <v>0</v>
      </c>
    </row>
    <row r="274" spans="1:26" x14ac:dyDescent="0.4">
      <c r="B274" s="1" t="s">
        <v>100</v>
      </c>
      <c r="C274" s="77">
        <f>SUM(C43,C45,C47,C49,C51,C53,C55,C57,C59,C61,C63,C65,C67,C69,C71,C73,C75,C77,C79,C81)</f>
        <v>0</v>
      </c>
      <c r="D274" s="77">
        <f t="shared" ref="D274:Z274" si="193">SUM(D43,D45,D47,D49,D51,D53,D55,D57,D59,D61,D63,D65,D67,D69,D71,D73,D75,D77,D79,D81)</f>
        <v>0</v>
      </c>
      <c r="E274" s="77">
        <f t="shared" si="193"/>
        <v>0</v>
      </c>
      <c r="F274" s="77">
        <f t="shared" si="193"/>
        <v>0</v>
      </c>
      <c r="G274" s="77">
        <f t="shared" si="193"/>
        <v>0</v>
      </c>
      <c r="H274" s="77">
        <f t="shared" si="193"/>
        <v>0</v>
      </c>
      <c r="I274" s="77">
        <f t="shared" si="193"/>
        <v>0</v>
      </c>
      <c r="J274" s="77">
        <f t="shared" si="193"/>
        <v>0</v>
      </c>
      <c r="K274" s="77">
        <f t="shared" si="193"/>
        <v>0</v>
      </c>
      <c r="L274" s="77">
        <f t="shared" si="193"/>
        <v>0</v>
      </c>
      <c r="M274" s="77">
        <f t="shared" si="193"/>
        <v>0</v>
      </c>
      <c r="N274" s="77">
        <f t="shared" si="193"/>
        <v>0</v>
      </c>
      <c r="O274" s="77">
        <f t="shared" si="193"/>
        <v>0</v>
      </c>
      <c r="P274" s="77">
        <f t="shared" si="193"/>
        <v>0</v>
      </c>
      <c r="Q274" s="77">
        <f t="shared" si="193"/>
        <v>0</v>
      </c>
      <c r="R274" s="77">
        <f t="shared" si="193"/>
        <v>0</v>
      </c>
      <c r="S274" s="77">
        <f t="shared" si="193"/>
        <v>0</v>
      </c>
      <c r="T274" s="77">
        <f t="shared" si="193"/>
        <v>0</v>
      </c>
      <c r="U274" s="77">
        <f t="shared" si="193"/>
        <v>0</v>
      </c>
      <c r="V274" s="77">
        <f t="shared" si="193"/>
        <v>0</v>
      </c>
      <c r="W274" s="77">
        <f t="shared" si="193"/>
        <v>0</v>
      </c>
      <c r="X274" s="77">
        <f t="shared" si="193"/>
        <v>0</v>
      </c>
      <c r="Y274" s="77">
        <f t="shared" si="193"/>
        <v>0</v>
      </c>
      <c r="Z274" s="77">
        <f t="shared" si="193"/>
        <v>0</v>
      </c>
    </row>
    <row r="275" spans="1:26" x14ac:dyDescent="0.4">
      <c r="B275" s="1" t="s">
        <v>101</v>
      </c>
      <c r="C275" s="77">
        <f>SUM(C83,C85,C87,C89,C91,C93,C95,C97,C99,C101,C103,C105,C107,C109,C111,C113,C115,C117,C119,C121)</f>
        <v>0</v>
      </c>
      <c r="D275" s="77">
        <f t="shared" ref="D275:Z275" si="194">SUM(D83,D85,D87,D89,D91,D93,D95,D97,D99,D101,D103,D105,D107,D109,D111,D113,D115,D117,D119,D121)</f>
        <v>0</v>
      </c>
      <c r="E275" s="77">
        <f t="shared" si="194"/>
        <v>0</v>
      </c>
      <c r="F275" s="77">
        <f t="shared" si="194"/>
        <v>0</v>
      </c>
      <c r="G275" s="77">
        <f t="shared" si="194"/>
        <v>0</v>
      </c>
      <c r="H275" s="77">
        <f t="shared" si="194"/>
        <v>0</v>
      </c>
      <c r="I275" s="77">
        <f t="shared" si="194"/>
        <v>0</v>
      </c>
      <c r="J275" s="77">
        <f t="shared" si="194"/>
        <v>0</v>
      </c>
      <c r="K275" s="77">
        <f t="shared" si="194"/>
        <v>0</v>
      </c>
      <c r="L275" s="77">
        <f t="shared" si="194"/>
        <v>0</v>
      </c>
      <c r="M275" s="77">
        <f t="shared" si="194"/>
        <v>0</v>
      </c>
      <c r="N275" s="77">
        <f t="shared" si="194"/>
        <v>0</v>
      </c>
      <c r="O275" s="77">
        <f t="shared" si="194"/>
        <v>0</v>
      </c>
      <c r="P275" s="77">
        <f t="shared" si="194"/>
        <v>0</v>
      </c>
      <c r="Q275" s="77">
        <f t="shared" si="194"/>
        <v>0</v>
      </c>
      <c r="R275" s="77">
        <f t="shared" si="194"/>
        <v>0</v>
      </c>
      <c r="S275" s="77">
        <f t="shared" si="194"/>
        <v>0</v>
      </c>
      <c r="T275" s="77">
        <f t="shared" si="194"/>
        <v>0</v>
      </c>
      <c r="U275" s="77">
        <f t="shared" si="194"/>
        <v>0</v>
      </c>
      <c r="V275" s="77">
        <f t="shared" si="194"/>
        <v>0</v>
      </c>
      <c r="W275" s="77">
        <f t="shared" si="194"/>
        <v>0</v>
      </c>
      <c r="X275" s="77">
        <f t="shared" si="194"/>
        <v>0</v>
      </c>
      <c r="Y275" s="77">
        <f t="shared" si="194"/>
        <v>0</v>
      </c>
      <c r="Z275" s="77">
        <f t="shared" si="194"/>
        <v>0</v>
      </c>
    </row>
    <row r="276" spans="1:26" x14ac:dyDescent="0.4">
      <c r="B276" s="135" t="s">
        <v>125</v>
      </c>
      <c r="C276" s="77">
        <f>SUM(C123,C125,C127,C129,C131,C133,C135,C137,C139,C141,C143,C145,C147,C149,C151,C153,C155,C157,C159,C161)</f>
        <v>0</v>
      </c>
      <c r="D276" s="77">
        <f t="shared" ref="D276:Z276" si="195">SUM(D123,D125,D127,D129,D131,D133,D135,D137,D139,D141,D143,D145,D147,D149,D151,D153,D155,D157,D159,D161)</f>
        <v>0</v>
      </c>
      <c r="E276" s="77">
        <f t="shared" si="195"/>
        <v>0</v>
      </c>
      <c r="F276" s="77">
        <f t="shared" si="195"/>
        <v>0</v>
      </c>
      <c r="G276" s="77">
        <f t="shared" si="195"/>
        <v>0</v>
      </c>
      <c r="H276" s="77">
        <f t="shared" si="195"/>
        <v>0</v>
      </c>
      <c r="I276" s="77">
        <f t="shared" si="195"/>
        <v>0</v>
      </c>
      <c r="J276" s="77">
        <f t="shared" si="195"/>
        <v>0</v>
      </c>
      <c r="K276" s="77">
        <f t="shared" si="195"/>
        <v>0</v>
      </c>
      <c r="L276" s="77">
        <f t="shared" si="195"/>
        <v>0</v>
      </c>
      <c r="M276" s="77">
        <f t="shared" si="195"/>
        <v>0</v>
      </c>
      <c r="N276" s="77">
        <f t="shared" si="195"/>
        <v>0</v>
      </c>
      <c r="O276" s="77">
        <f t="shared" si="195"/>
        <v>0</v>
      </c>
      <c r="P276" s="77">
        <f t="shared" si="195"/>
        <v>0</v>
      </c>
      <c r="Q276" s="77">
        <f t="shared" si="195"/>
        <v>0</v>
      </c>
      <c r="R276" s="77">
        <f t="shared" si="195"/>
        <v>0</v>
      </c>
      <c r="S276" s="77">
        <f t="shared" si="195"/>
        <v>0</v>
      </c>
      <c r="T276" s="77">
        <f t="shared" si="195"/>
        <v>0</v>
      </c>
      <c r="U276" s="77">
        <f t="shared" si="195"/>
        <v>0</v>
      </c>
      <c r="V276" s="77">
        <f t="shared" si="195"/>
        <v>0</v>
      </c>
      <c r="W276" s="77">
        <f t="shared" si="195"/>
        <v>0</v>
      </c>
      <c r="X276" s="77">
        <f t="shared" si="195"/>
        <v>0</v>
      </c>
      <c r="Y276" s="77">
        <f t="shared" si="195"/>
        <v>0</v>
      </c>
      <c r="Z276" s="77">
        <f t="shared" si="195"/>
        <v>0</v>
      </c>
    </row>
    <row r="277" spans="1:26" x14ac:dyDescent="0.4">
      <c r="B277" s="135" t="s">
        <v>126</v>
      </c>
      <c r="C277" s="77">
        <f>SUM(C163,C165,C167,C169,C171,C173,C175,C177,C179,C181,C183,C185,C187,C189,C191,C193,C195,C197,C199,C201)</f>
        <v>0</v>
      </c>
      <c r="D277" s="77">
        <f t="shared" ref="D277:Z277" si="196">SUM(D163,D165,D167,D169,D171,D173,D175,D177,D179,D181,D183,D185,D187,D189,D191,D193,D195,D197,D199,D201)</f>
        <v>0</v>
      </c>
      <c r="E277" s="77">
        <f t="shared" si="196"/>
        <v>0</v>
      </c>
      <c r="F277" s="77">
        <f t="shared" si="196"/>
        <v>0</v>
      </c>
      <c r="G277" s="77">
        <f t="shared" si="196"/>
        <v>0</v>
      </c>
      <c r="H277" s="77">
        <f t="shared" si="196"/>
        <v>0</v>
      </c>
      <c r="I277" s="77">
        <f t="shared" si="196"/>
        <v>0</v>
      </c>
      <c r="J277" s="77">
        <f t="shared" si="196"/>
        <v>0</v>
      </c>
      <c r="K277" s="77">
        <f t="shared" si="196"/>
        <v>0</v>
      </c>
      <c r="L277" s="77">
        <f t="shared" si="196"/>
        <v>0</v>
      </c>
      <c r="M277" s="77">
        <f t="shared" si="196"/>
        <v>0</v>
      </c>
      <c r="N277" s="77">
        <f t="shared" si="196"/>
        <v>0</v>
      </c>
      <c r="O277" s="77">
        <f t="shared" si="196"/>
        <v>0</v>
      </c>
      <c r="P277" s="77">
        <f t="shared" si="196"/>
        <v>0</v>
      </c>
      <c r="Q277" s="77">
        <f t="shared" si="196"/>
        <v>0</v>
      </c>
      <c r="R277" s="77">
        <f t="shared" si="196"/>
        <v>0</v>
      </c>
      <c r="S277" s="77">
        <f t="shared" si="196"/>
        <v>0</v>
      </c>
      <c r="T277" s="77">
        <f t="shared" si="196"/>
        <v>0</v>
      </c>
      <c r="U277" s="77">
        <f t="shared" si="196"/>
        <v>0</v>
      </c>
      <c r="V277" s="77">
        <f t="shared" si="196"/>
        <v>0</v>
      </c>
      <c r="W277" s="77">
        <f t="shared" si="196"/>
        <v>0</v>
      </c>
      <c r="X277" s="77">
        <f t="shared" si="196"/>
        <v>0</v>
      </c>
      <c r="Y277" s="77">
        <f t="shared" si="196"/>
        <v>0</v>
      </c>
      <c r="Z277" s="77">
        <f t="shared" si="196"/>
        <v>0</v>
      </c>
    </row>
    <row r="278" spans="1:26" x14ac:dyDescent="0.4">
      <c r="B278" s="135" t="s">
        <v>128</v>
      </c>
      <c r="C278" s="77">
        <f>SUM(C203,C205,C207,C209,C211,C213,C215,C217,C219,C221,C223,C225,C227,C229,C231,C233,C235,C237,C239,C241)</f>
        <v>0</v>
      </c>
      <c r="D278" s="77">
        <f t="shared" ref="D278:Z278" si="197">SUM(D203,D205,D207,D209,D211,D213,D215,D217,D219,D221,D223,D225,D227,D229,D231,D233,D235,D237,D239,D241)</f>
        <v>0</v>
      </c>
      <c r="E278" s="77">
        <f t="shared" si="197"/>
        <v>0</v>
      </c>
      <c r="F278" s="77">
        <f t="shared" si="197"/>
        <v>0</v>
      </c>
      <c r="G278" s="77">
        <f t="shared" si="197"/>
        <v>0</v>
      </c>
      <c r="H278" s="77">
        <f t="shared" si="197"/>
        <v>0</v>
      </c>
      <c r="I278" s="77">
        <f t="shared" si="197"/>
        <v>0</v>
      </c>
      <c r="J278" s="77">
        <f t="shared" si="197"/>
        <v>0</v>
      </c>
      <c r="K278" s="77">
        <f t="shared" si="197"/>
        <v>0</v>
      </c>
      <c r="L278" s="77">
        <f t="shared" si="197"/>
        <v>0</v>
      </c>
      <c r="M278" s="77">
        <f t="shared" si="197"/>
        <v>0</v>
      </c>
      <c r="N278" s="77">
        <f t="shared" si="197"/>
        <v>0</v>
      </c>
      <c r="O278" s="77">
        <f t="shared" si="197"/>
        <v>0</v>
      </c>
      <c r="P278" s="77">
        <f t="shared" si="197"/>
        <v>0</v>
      </c>
      <c r="Q278" s="77">
        <f t="shared" si="197"/>
        <v>0</v>
      </c>
      <c r="R278" s="77">
        <f t="shared" si="197"/>
        <v>0</v>
      </c>
      <c r="S278" s="77">
        <f t="shared" si="197"/>
        <v>0</v>
      </c>
      <c r="T278" s="77">
        <f t="shared" si="197"/>
        <v>0</v>
      </c>
      <c r="U278" s="77">
        <f t="shared" si="197"/>
        <v>0</v>
      </c>
      <c r="V278" s="77">
        <f t="shared" si="197"/>
        <v>0</v>
      </c>
      <c r="W278" s="77">
        <f t="shared" si="197"/>
        <v>0</v>
      </c>
      <c r="X278" s="77">
        <f t="shared" si="197"/>
        <v>0</v>
      </c>
      <c r="Y278" s="77">
        <f t="shared" si="197"/>
        <v>0</v>
      </c>
      <c r="Z278" s="77">
        <f t="shared" si="197"/>
        <v>0</v>
      </c>
    </row>
    <row r="279" spans="1:26" x14ac:dyDescent="0.4">
      <c r="B279" s="135" t="s">
        <v>127</v>
      </c>
      <c r="C279" s="77">
        <f>SUM(C243,C245,C247,C249,C251,C253,C255,C257,C259,C261,C263,C265,C267,C269,C271)</f>
        <v>0</v>
      </c>
      <c r="D279" s="77">
        <f t="shared" ref="D279:Z279" si="198">SUM(D243,D245,D247,D249,D251,D253,D255,D257,D259,D261,D263,D265,D267,D269,D271)</f>
        <v>0</v>
      </c>
      <c r="E279" s="77">
        <f t="shared" si="198"/>
        <v>0</v>
      </c>
      <c r="F279" s="77">
        <f t="shared" si="198"/>
        <v>0</v>
      </c>
      <c r="G279" s="77">
        <f t="shared" si="198"/>
        <v>0</v>
      </c>
      <c r="H279" s="77">
        <f t="shared" si="198"/>
        <v>0</v>
      </c>
      <c r="I279" s="77">
        <f t="shared" si="198"/>
        <v>0</v>
      </c>
      <c r="J279" s="77">
        <f t="shared" si="198"/>
        <v>0</v>
      </c>
      <c r="K279" s="77">
        <f t="shared" si="198"/>
        <v>0</v>
      </c>
      <c r="L279" s="77">
        <f t="shared" si="198"/>
        <v>0</v>
      </c>
      <c r="M279" s="77">
        <f t="shared" si="198"/>
        <v>0</v>
      </c>
      <c r="N279" s="77">
        <f t="shared" si="198"/>
        <v>0</v>
      </c>
      <c r="O279" s="77">
        <f t="shared" si="198"/>
        <v>0</v>
      </c>
      <c r="P279" s="77">
        <f t="shared" si="198"/>
        <v>0</v>
      </c>
      <c r="Q279" s="77">
        <f t="shared" si="198"/>
        <v>0</v>
      </c>
      <c r="R279" s="77">
        <f t="shared" si="198"/>
        <v>0</v>
      </c>
      <c r="S279" s="77">
        <f t="shared" si="198"/>
        <v>0</v>
      </c>
      <c r="T279" s="77">
        <f t="shared" si="198"/>
        <v>0</v>
      </c>
      <c r="U279" s="77">
        <f t="shared" si="198"/>
        <v>0</v>
      </c>
      <c r="V279" s="77">
        <f t="shared" si="198"/>
        <v>0</v>
      </c>
      <c r="W279" s="77">
        <f t="shared" si="198"/>
        <v>0</v>
      </c>
      <c r="X279" s="77">
        <f t="shared" si="198"/>
        <v>0</v>
      </c>
      <c r="Y279" s="77">
        <f t="shared" si="198"/>
        <v>0</v>
      </c>
      <c r="Z279" s="77">
        <f t="shared" si="198"/>
        <v>0</v>
      </c>
    </row>
    <row r="280" spans="1:26" x14ac:dyDescent="0.4">
      <c r="B280" s="1"/>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row>
    <row r="281" spans="1:26" x14ac:dyDescent="0.4">
      <c r="A281" t="s">
        <v>23</v>
      </c>
      <c r="C281" s="77">
        <f>SUM(C273:C279)</f>
        <v>14800</v>
      </c>
      <c r="D281" s="77">
        <f t="shared" ref="D281:Z281" si="199">SUM(D273:D279)</f>
        <v>0</v>
      </c>
      <c r="E281" s="77">
        <f t="shared" si="199"/>
        <v>0</v>
      </c>
      <c r="F281" s="77">
        <f t="shared" si="199"/>
        <v>0</v>
      </c>
      <c r="G281" s="77">
        <f t="shared" si="199"/>
        <v>0</v>
      </c>
      <c r="H281" s="77">
        <f t="shared" si="199"/>
        <v>0</v>
      </c>
      <c r="I281" s="77">
        <f t="shared" si="199"/>
        <v>0</v>
      </c>
      <c r="J281" s="77">
        <f t="shared" si="199"/>
        <v>0</v>
      </c>
      <c r="K281" s="77">
        <f t="shared" si="199"/>
        <v>0</v>
      </c>
      <c r="L281" s="77">
        <f t="shared" si="199"/>
        <v>0</v>
      </c>
      <c r="M281" s="77">
        <f t="shared" si="199"/>
        <v>0</v>
      </c>
      <c r="N281" s="77">
        <f t="shared" si="199"/>
        <v>0</v>
      </c>
      <c r="O281" s="77">
        <f t="shared" si="199"/>
        <v>0</v>
      </c>
      <c r="P281" s="77">
        <f t="shared" si="199"/>
        <v>0</v>
      </c>
      <c r="Q281" s="77">
        <f t="shared" si="199"/>
        <v>0</v>
      </c>
      <c r="R281" s="77">
        <f t="shared" si="199"/>
        <v>0</v>
      </c>
      <c r="S281" s="77">
        <f t="shared" si="199"/>
        <v>0</v>
      </c>
      <c r="T281" s="77">
        <f t="shared" si="199"/>
        <v>0</v>
      </c>
      <c r="U281" s="77">
        <f t="shared" si="199"/>
        <v>0</v>
      </c>
      <c r="V281" s="77">
        <f t="shared" si="199"/>
        <v>0</v>
      </c>
      <c r="W281" s="77">
        <f t="shared" si="199"/>
        <v>0</v>
      </c>
      <c r="X281" s="77">
        <f t="shared" si="199"/>
        <v>0</v>
      </c>
      <c r="Y281" s="77">
        <f t="shared" si="199"/>
        <v>0</v>
      </c>
      <c r="Z281" s="77">
        <f t="shared" si="199"/>
        <v>0</v>
      </c>
    </row>
  </sheetData>
  <sheetProtection sheet="1" objects="1" scenarios="1"/>
  <phoneticPr fontId="8" type="noConversion"/>
  <printOptions horizontalCentered="1" verticalCentered="1"/>
  <pageMargins left="0.57999999999999996" right="0.59" top="0.59" bottom="0.59" header="0.31" footer="0.31"/>
  <pageSetup paperSize="9" scale="30" orientation="landscape" horizontalDpi="300" verticalDpi="300" r:id="rId1"/>
  <headerFooter alignWithMargins="0">
    <oddHeader>&amp;C&amp;14&amp;F
&amp;A</oddHeader>
    <oddFooter>&amp;C&amp;14&amp;D</oddFooter>
  </headerFooter>
  <rowBreaks count="2" manualBreakCount="2">
    <brk id="29" max="16383" man="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5"/>
  <sheetViews>
    <sheetView topLeftCell="A18" workbookViewId="0">
      <selection activeCell="C3" sqref="C3"/>
    </sheetView>
  </sheetViews>
  <sheetFormatPr defaultRowHeight="19.5" x14ac:dyDescent="0.4"/>
  <cols>
    <col min="1" max="1" width="10.69921875" customWidth="1"/>
    <col min="2" max="2" width="12.19921875" customWidth="1"/>
    <col min="3" max="5" width="13.19921875" customWidth="1"/>
  </cols>
  <sheetData>
    <row r="1" spans="1:5" x14ac:dyDescent="0.4">
      <c r="A1" s="32" t="s">
        <v>24</v>
      </c>
      <c r="B1" s="33"/>
      <c r="C1" s="36">
        <f>Akkordopgørelse!P27</f>
        <v>8679.6875</v>
      </c>
      <c r="D1" s="34"/>
      <c r="E1" s="34"/>
    </row>
    <row r="2" spans="1:5" ht="39" x14ac:dyDescent="0.4">
      <c r="A2" s="23"/>
      <c r="B2" s="31" t="s">
        <v>25</v>
      </c>
      <c r="C2" s="35" t="s">
        <v>38</v>
      </c>
      <c r="D2" s="35" t="s">
        <v>37</v>
      </c>
      <c r="E2" s="35" t="s">
        <v>39</v>
      </c>
    </row>
    <row r="3" spans="1:5" x14ac:dyDescent="0.4">
      <c r="A3" s="108" t="str">
        <f>Skurbog!B1</f>
        <v>Martin</v>
      </c>
      <c r="B3" s="3">
        <f>Skurbog!I146</f>
        <v>37</v>
      </c>
      <c r="C3" s="3">
        <f>SUM(Udbetaling!C281)</f>
        <v>14800</v>
      </c>
      <c r="D3" s="3">
        <f>SUM($C$1*B3)</f>
        <v>321148.4375</v>
      </c>
      <c r="E3" s="25">
        <f>SUM(D3-C3)</f>
        <v>306348.4375</v>
      </c>
    </row>
    <row r="4" spans="1:5" ht="8.25" customHeight="1" x14ac:dyDescent="0.4">
      <c r="A4" s="109"/>
      <c r="B4" s="106"/>
      <c r="C4" s="106"/>
      <c r="D4" s="106"/>
      <c r="E4" s="106"/>
    </row>
    <row r="5" spans="1:5" x14ac:dyDescent="0.4">
      <c r="A5" s="108" t="str">
        <f>Skurbog!J1</f>
        <v>2</v>
      </c>
      <c r="B5" s="3">
        <f>Skurbog!Q146</f>
        <v>0</v>
      </c>
      <c r="C5" s="3">
        <f>SUM(Udbetaling!D281)</f>
        <v>0</v>
      </c>
      <c r="D5" s="3">
        <f>SUM($C$1*B5)</f>
        <v>0</v>
      </c>
      <c r="E5" s="25">
        <f>SUM(D5-C5)</f>
        <v>0</v>
      </c>
    </row>
    <row r="6" spans="1:5" ht="8.25" customHeight="1" x14ac:dyDescent="0.4">
      <c r="A6" s="109"/>
      <c r="B6" s="106"/>
      <c r="C6" s="106"/>
      <c r="D6" s="106"/>
      <c r="E6" s="106"/>
    </row>
    <row r="7" spans="1:5" x14ac:dyDescent="0.4">
      <c r="A7" s="108" t="str">
        <f>Skurbog!R1</f>
        <v>3</v>
      </c>
      <c r="B7" s="3">
        <f>Skurbog!Y146</f>
        <v>0</v>
      </c>
      <c r="C7" s="3">
        <f>SUM(Udbetaling!E281)</f>
        <v>0</v>
      </c>
      <c r="D7" s="3">
        <f>SUM($C$1*B7)</f>
        <v>0</v>
      </c>
      <c r="E7" s="25">
        <f>SUM(D7-C7)</f>
        <v>0</v>
      </c>
    </row>
    <row r="8" spans="1:5" ht="8.25" customHeight="1" x14ac:dyDescent="0.4">
      <c r="A8" s="109"/>
      <c r="B8" s="106"/>
      <c r="C8" s="106"/>
      <c r="D8" s="106"/>
      <c r="E8" s="106"/>
    </row>
    <row r="9" spans="1:5" x14ac:dyDescent="0.4">
      <c r="A9" s="108" t="str">
        <f>Skurbog!Z1</f>
        <v>4</v>
      </c>
      <c r="B9" s="3">
        <f>Skurbog!AG146</f>
        <v>0</v>
      </c>
      <c r="C9" s="3">
        <f>SUM(Udbetaling!F281)</f>
        <v>0</v>
      </c>
      <c r="D9" s="3">
        <f>SUM($C$1*B9)</f>
        <v>0</v>
      </c>
      <c r="E9" s="25">
        <f>SUM(D9-C9)</f>
        <v>0</v>
      </c>
    </row>
    <row r="10" spans="1:5" ht="8.25" customHeight="1" x14ac:dyDescent="0.4">
      <c r="A10" s="109"/>
      <c r="B10" s="106"/>
      <c r="C10" s="106"/>
      <c r="D10" s="106"/>
      <c r="E10" s="106"/>
    </row>
    <row r="11" spans="1:5" x14ac:dyDescent="0.4">
      <c r="A11" s="108" t="str">
        <f>Skurbog!AJ1</f>
        <v>5</v>
      </c>
      <c r="B11" s="3">
        <f>Skurbog!AQ146</f>
        <v>0</v>
      </c>
      <c r="C11" s="3">
        <f>SUM(Udbetaling!G281)</f>
        <v>0</v>
      </c>
      <c r="D11" s="3">
        <f>SUM($C$1*B11)</f>
        <v>0</v>
      </c>
      <c r="E11" s="25">
        <f>SUM(D11-C11)</f>
        <v>0</v>
      </c>
    </row>
    <row r="12" spans="1:5" ht="8.25" customHeight="1" x14ac:dyDescent="0.4">
      <c r="A12" s="109"/>
      <c r="B12" s="106"/>
      <c r="C12" s="106"/>
      <c r="D12" s="106"/>
      <c r="E12" s="106"/>
    </row>
    <row r="13" spans="1:5" x14ac:dyDescent="0.4">
      <c r="A13" s="108" t="str">
        <f>Skurbog!AR1</f>
        <v>6</v>
      </c>
      <c r="B13" s="3">
        <f>Skurbog!AY146</f>
        <v>0</v>
      </c>
      <c r="C13" s="3">
        <f>SUM(Udbetaling!H281)</f>
        <v>0</v>
      </c>
      <c r="D13" s="3">
        <f>SUM($C$1*B13)</f>
        <v>0</v>
      </c>
      <c r="E13" s="25">
        <f>SUM(D13-C13)</f>
        <v>0</v>
      </c>
    </row>
    <row r="14" spans="1:5" ht="8.25" customHeight="1" x14ac:dyDescent="0.4">
      <c r="A14" s="109"/>
      <c r="B14" s="106"/>
      <c r="C14" s="106"/>
      <c r="D14" s="106"/>
      <c r="E14" s="106"/>
    </row>
    <row r="15" spans="1:5" x14ac:dyDescent="0.4">
      <c r="A15" s="108" t="str">
        <f>Skurbog!AZ1</f>
        <v>7</v>
      </c>
      <c r="B15" s="3">
        <f>Skurbog!BG146</f>
        <v>0</v>
      </c>
      <c r="C15" s="3">
        <f>SUM(Udbetaling!I281)</f>
        <v>0</v>
      </c>
      <c r="D15" s="3">
        <f>SUM($C$1*B15)</f>
        <v>0</v>
      </c>
      <c r="E15" s="25">
        <f>SUM(D15-C15)</f>
        <v>0</v>
      </c>
    </row>
    <row r="16" spans="1:5" ht="8.25" customHeight="1" x14ac:dyDescent="0.4">
      <c r="A16" s="109"/>
      <c r="B16" s="106"/>
      <c r="C16" s="106"/>
      <c r="D16" s="106"/>
      <c r="E16" s="106"/>
    </row>
    <row r="17" spans="1:5" x14ac:dyDescent="0.4">
      <c r="A17" s="108" t="str">
        <f>Skurbog!BH1</f>
        <v>8</v>
      </c>
      <c r="B17" s="3">
        <f>Skurbog!BO146</f>
        <v>0</v>
      </c>
      <c r="C17" s="3">
        <f>SUM(Udbetaling!J281)</f>
        <v>0</v>
      </c>
      <c r="D17" s="3">
        <f>SUM($C$1*B17)</f>
        <v>0</v>
      </c>
      <c r="E17" s="25">
        <f>SUM(D17-C17)</f>
        <v>0</v>
      </c>
    </row>
    <row r="18" spans="1:5" ht="8.25" customHeight="1" x14ac:dyDescent="0.4">
      <c r="A18" s="109"/>
      <c r="B18" s="106"/>
      <c r="C18" s="106"/>
      <c r="D18" s="106"/>
      <c r="E18" s="106"/>
    </row>
    <row r="19" spans="1:5" x14ac:dyDescent="0.4">
      <c r="A19" s="108" t="str">
        <f>Skurbog!BR1</f>
        <v>9</v>
      </c>
      <c r="B19" s="3">
        <f>Skurbog!BY146</f>
        <v>0</v>
      </c>
      <c r="C19" s="3">
        <f>SUM(Udbetaling!K281)</f>
        <v>0</v>
      </c>
      <c r="D19" s="3">
        <f>SUM($C$1*B19)</f>
        <v>0</v>
      </c>
      <c r="E19" s="25">
        <f>SUM(D19-C19)</f>
        <v>0</v>
      </c>
    </row>
    <row r="20" spans="1:5" ht="8.25" customHeight="1" x14ac:dyDescent="0.4">
      <c r="A20" s="109"/>
      <c r="B20" s="106"/>
      <c r="C20" s="106"/>
      <c r="D20" s="106"/>
      <c r="E20" s="106"/>
    </row>
    <row r="21" spans="1:5" x14ac:dyDescent="0.4">
      <c r="A21" s="108" t="str">
        <f>Skurbog!BZ1</f>
        <v>10</v>
      </c>
      <c r="B21" s="3">
        <f>Skurbog!CG146</f>
        <v>0</v>
      </c>
      <c r="C21" s="3">
        <f>SUM(Udbetaling!L281)</f>
        <v>0</v>
      </c>
      <c r="D21" s="3">
        <f>SUM($C$1*B21)</f>
        <v>0</v>
      </c>
      <c r="E21" s="25">
        <f>SUM(D21-C21)</f>
        <v>0</v>
      </c>
    </row>
    <row r="22" spans="1:5" ht="8.25" customHeight="1" x14ac:dyDescent="0.4">
      <c r="A22" s="109"/>
      <c r="B22" s="106"/>
      <c r="C22" s="106"/>
      <c r="D22" s="106"/>
      <c r="E22" s="106"/>
    </row>
    <row r="23" spans="1:5" x14ac:dyDescent="0.4">
      <c r="A23" s="108" t="str">
        <f>Skurbog!CH1</f>
        <v>11</v>
      </c>
      <c r="B23" s="3">
        <f>Skurbog!CO146</f>
        <v>0</v>
      </c>
      <c r="C23" s="3">
        <f>SUM(Udbetaling!M281)</f>
        <v>0</v>
      </c>
      <c r="D23" s="3">
        <f>SUM($C$1*B23)</f>
        <v>0</v>
      </c>
      <c r="E23" s="25">
        <f>SUM(D23-C23)</f>
        <v>0</v>
      </c>
    </row>
    <row r="24" spans="1:5" ht="8.25" customHeight="1" x14ac:dyDescent="0.4">
      <c r="A24" s="109"/>
      <c r="B24" s="106"/>
      <c r="C24" s="106"/>
      <c r="D24" s="106"/>
      <c r="E24" s="106"/>
    </row>
    <row r="25" spans="1:5" x14ac:dyDescent="0.4">
      <c r="A25" s="108" t="str">
        <f>Skurbog!CP1</f>
        <v>12</v>
      </c>
      <c r="B25" s="3">
        <f>Skurbog!CW146</f>
        <v>0</v>
      </c>
      <c r="C25" s="3">
        <f>SUM(Udbetaling!N281)</f>
        <v>0</v>
      </c>
      <c r="D25" s="3">
        <f>SUM($C$1*B25)</f>
        <v>0</v>
      </c>
      <c r="E25" s="25">
        <f>SUM(D25-C25)</f>
        <v>0</v>
      </c>
    </row>
    <row r="26" spans="1:5" ht="8.25" customHeight="1" x14ac:dyDescent="0.4">
      <c r="A26" s="109"/>
      <c r="B26" s="106"/>
      <c r="C26" s="106"/>
      <c r="D26" s="106"/>
      <c r="E26" s="106"/>
    </row>
    <row r="27" spans="1:5" x14ac:dyDescent="0.4">
      <c r="A27" s="108" t="str">
        <f>Skurbog!CZ1</f>
        <v>13</v>
      </c>
      <c r="B27" s="3">
        <f>Skurbog!DG146</f>
        <v>0</v>
      </c>
      <c r="C27" s="3">
        <f>SUM(Udbetaling!O281)</f>
        <v>0</v>
      </c>
      <c r="D27" s="3">
        <f>SUM($C$1*B27)</f>
        <v>0</v>
      </c>
      <c r="E27" s="25">
        <f>SUM(D27-C27)</f>
        <v>0</v>
      </c>
    </row>
    <row r="28" spans="1:5" ht="8.25" customHeight="1" x14ac:dyDescent="0.4">
      <c r="A28" s="109"/>
      <c r="B28" s="106"/>
      <c r="C28" s="106"/>
      <c r="D28" s="106"/>
      <c r="E28" s="106"/>
    </row>
    <row r="29" spans="1:5" x14ac:dyDescent="0.4">
      <c r="A29" s="108" t="str">
        <f>Skurbog!DH1</f>
        <v>14</v>
      </c>
      <c r="B29" s="3">
        <f>Skurbog!DO146</f>
        <v>0</v>
      </c>
      <c r="C29" s="3">
        <f>SUM(Udbetaling!P281)</f>
        <v>0</v>
      </c>
      <c r="D29" s="3">
        <f>SUM($C$1*B29)</f>
        <v>0</v>
      </c>
      <c r="E29" s="25">
        <f>SUM(D29-C29)</f>
        <v>0</v>
      </c>
    </row>
    <row r="30" spans="1:5" ht="8.25" customHeight="1" x14ac:dyDescent="0.4">
      <c r="A30" s="109"/>
      <c r="B30" s="106"/>
      <c r="C30" s="106"/>
      <c r="D30" s="106"/>
      <c r="E30" s="106"/>
    </row>
    <row r="31" spans="1:5" x14ac:dyDescent="0.4">
      <c r="A31" s="108" t="str">
        <f>Skurbog!DP1</f>
        <v>15</v>
      </c>
      <c r="B31" s="3">
        <f>Skurbog!DW146</f>
        <v>0</v>
      </c>
      <c r="C31" s="3">
        <f>SUM(Udbetaling!Q281)</f>
        <v>0</v>
      </c>
      <c r="D31" s="3">
        <f>SUM($C$1*B31)</f>
        <v>0</v>
      </c>
      <c r="E31" s="25">
        <f>SUM(D31-C31)</f>
        <v>0</v>
      </c>
    </row>
    <row r="32" spans="1:5" ht="8.25" customHeight="1" x14ac:dyDescent="0.4">
      <c r="A32" s="109"/>
      <c r="B32" s="106"/>
      <c r="C32" s="106"/>
      <c r="D32" s="106"/>
      <c r="E32" s="106"/>
    </row>
    <row r="33" spans="1:5" x14ac:dyDescent="0.4">
      <c r="A33" s="108" t="str">
        <f>Skurbog!DX1</f>
        <v>16</v>
      </c>
      <c r="B33" s="3">
        <f>Skurbog!EE146</f>
        <v>0</v>
      </c>
      <c r="C33" s="3">
        <f>SUM(Udbetaling!R281)</f>
        <v>0</v>
      </c>
      <c r="D33" s="3">
        <f>SUM($C$1*B33)</f>
        <v>0</v>
      </c>
      <c r="E33" s="25">
        <f>SUM(D33-C33)</f>
        <v>0</v>
      </c>
    </row>
    <row r="34" spans="1:5" ht="8.25" customHeight="1" x14ac:dyDescent="0.4">
      <c r="A34" s="109"/>
      <c r="B34" s="106"/>
      <c r="C34" s="106"/>
      <c r="D34" s="106"/>
      <c r="E34" s="106"/>
    </row>
    <row r="35" spans="1:5" x14ac:dyDescent="0.4">
      <c r="A35" s="108" t="str">
        <f>Skurbog!EH1</f>
        <v>17</v>
      </c>
      <c r="B35" s="3">
        <f>Skurbog!EO146</f>
        <v>0</v>
      </c>
      <c r="C35" s="3">
        <f>SUM(Udbetaling!S281)</f>
        <v>0</v>
      </c>
      <c r="D35" s="3">
        <f>SUM($C$1*B35)</f>
        <v>0</v>
      </c>
      <c r="E35" s="25">
        <f>SUM(D35-C35)</f>
        <v>0</v>
      </c>
    </row>
    <row r="36" spans="1:5" ht="8.25" customHeight="1" x14ac:dyDescent="0.4">
      <c r="A36" s="109"/>
      <c r="B36" s="106"/>
      <c r="C36" s="106"/>
      <c r="D36" s="106"/>
      <c r="E36" s="106"/>
    </row>
    <row r="37" spans="1:5" x14ac:dyDescent="0.4">
      <c r="A37" s="108" t="str">
        <f>Skurbog!EP1</f>
        <v>18</v>
      </c>
      <c r="B37" s="3">
        <f>Skurbog!EW146</f>
        <v>0</v>
      </c>
      <c r="C37" s="3">
        <f>SUM(Udbetaling!T281)</f>
        <v>0</v>
      </c>
      <c r="D37" s="3">
        <f>SUM($C$1*B37)</f>
        <v>0</v>
      </c>
      <c r="E37" s="25">
        <f>SUM(D37-C37)</f>
        <v>0</v>
      </c>
    </row>
    <row r="38" spans="1:5" ht="8.25" customHeight="1" x14ac:dyDescent="0.4">
      <c r="A38" s="109"/>
      <c r="B38" s="106"/>
      <c r="C38" s="106"/>
      <c r="D38" s="106"/>
      <c r="E38" s="106"/>
    </row>
    <row r="39" spans="1:5" x14ac:dyDescent="0.4">
      <c r="A39" s="108" t="str">
        <f>Skurbog!EX1</f>
        <v>19</v>
      </c>
      <c r="B39" s="3">
        <f>Skurbog!FE146</f>
        <v>0</v>
      </c>
      <c r="C39" s="3">
        <f>SUM(Udbetaling!U281)</f>
        <v>0</v>
      </c>
      <c r="D39" s="3">
        <f>SUM($C$1*B39)</f>
        <v>0</v>
      </c>
      <c r="E39" s="25">
        <f>SUM(D39-C39)</f>
        <v>0</v>
      </c>
    </row>
    <row r="40" spans="1:5" ht="8.25" customHeight="1" x14ac:dyDescent="0.4">
      <c r="A40" s="109"/>
      <c r="B40" s="106"/>
      <c r="C40" s="106"/>
      <c r="D40" s="106"/>
      <c r="E40" s="106"/>
    </row>
    <row r="41" spans="1:5" x14ac:dyDescent="0.4">
      <c r="A41" s="108" t="str">
        <f>Skurbog!FF1</f>
        <v>20</v>
      </c>
      <c r="B41" s="3">
        <f>Skurbog!FM146</f>
        <v>0</v>
      </c>
      <c r="C41" s="3">
        <f>SUM(Udbetaling!V281)</f>
        <v>0</v>
      </c>
      <c r="D41" s="3">
        <f>SUM($C$1*B41)</f>
        <v>0</v>
      </c>
      <c r="E41" s="25">
        <f>SUM(D41-C41)</f>
        <v>0</v>
      </c>
    </row>
    <row r="42" spans="1:5" ht="8.25" customHeight="1" x14ac:dyDescent="0.4">
      <c r="A42" s="109"/>
      <c r="B42" s="106"/>
      <c r="C42" s="106"/>
      <c r="D42" s="106"/>
      <c r="E42" s="106"/>
    </row>
    <row r="43" spans="1:5" x14ac:dyDescent="0.4">
      <c r="A43" s="108" t="str">
        <f>Skurbog!FP1</f>
        <v>21</v>
      </c>
      <c r="B43" s="3">
        <f>Skurbog!FW146</f>
        <v>0</v>
      </c>
      <c r="C43" s="3">
        <f>SUM(Udbetaling!W281)</f>
        <v>0</v>
      </c>
      <c r="D43" s="3">
        <f>SUM($C$1*B43)</f>
        <v>0</v>
      </c>
      <c r="E43" s="25">
        <f>SUM(D43-C43)</f>
        <v>0</v>
      </c>
    </row>
    <row r="44" spans="1:5" ht="8.25" customHeight="1" x14ac:dyDescent="0.4">
      <c r="A44" s="109"/>
      <c r="B44" s="106"/>
      <c r="C44" s="106"/>
      <c r="D44" s="106"/>
      <c r="E44" s="106"/>
    </row>
    <row r="45" spans="1:5" x14ac:dyDescent="0.4">
      <c r="A45" s="108" t="str">
        <f>Skurbog!FX1</f>
        <v>22</v>
      </c>
      <c r="B45" s="3">
        <f>Skurbog!GE146</f>
        <v>0</v>
      </c>
      <c r="C45" s="3">
        <f>SUM(Udbetaling!X281)</f>
        <v>0</v>
      </c>
      <c r="D45" s="3">
        <f>SUM($C$1*B45)</f>
        <v>0</v>
      </c>
      <c r="E45" s="25">
        <f>SUM(D45-C45)</f>
        <v>0</v>
      </c>
    </row>
    <row r="46" spans="1:5" ht="8.25" customHeight="1" x14ac:dyDescent="0.4">
      <c r="A46" s="109"/>
      <c r="B46" s="106"/>
      <c r="C46" s="106"/>
      <c r="D46" s="106"/>
      <c r="E46" s="106"/>
    </row>
    <row r="47" spans="1:5" x14ac:dyDescent="0.4">
      <c r="A47" s="108" t="str">
        <f>Skurbog!GF1</f>
        <v>23</v>
      </c>
      <c r="B47" s="3">
        <f>Skurbog!GM146</f>
        <v>0</v>
      </c>
      <c r="C47" s="3">
        <f>SUM(Udbetaling!Y281)</f>
        <v>0</v>
      </c>
      <c r="D47" s="3">
        <f>SUM($C$1*B47)</f>
        <v>0</v>
      </c>
      <c r="E47" s="25">
        <f>SUM(D47-C47)</f>
        <v>0</v>
      </c>
    </row>
    <row r="48" spans="1:5" ht="8.25" customHeight="1" x14ac:dyDescent="0.4">
      <c r="A48" s="109"/>
      <c r="B48" s="106"/>
      <c r="C48" s="106"/>
      <c r="D48" s="106"/>
      <c r="E48" s="106"/>
    </row>
    <row r="49" spans="1:5" x14ac:dyDescent="0.4">
      <c r="A49" s="108" t="str">
        <f>Skurbog!GN1</f>
        <v>24</v>
      </c>
      <c r="B49" s="3">
        <f>Skurbog!GU146</f>
        <v>0</v>
      </c>
      <c r="C49" s="3">
        <f>SUM(Udbetaling!Z281)</f>
        <v>0</v>
      </c>
      <c r="D49" s="3">
        <f>SUM($C$1*B49)</f>
        <v>0</v>
      </c>
      <c r="E49" s="25">
        <f>SUM(D49-C49)</f>
        <v>0</v>
      </c>
    </row>
    <row r="51" spans="1:5" x14ac:dyDescent="0.4">
      <c r="A51" s="148" t="s">
        <v>69</v>
      </c>
      <c r="B51" s="149"/>
      <c r="C51" s="24">
        <f>SUM(C3:C49)</f>
        <v>14800</v>
      </c>
      <c r="D51" s="28"/>
      <c r="E51" s="28"/>
    </row>
    <row r="52" spans="1:5" x14ac:dyDescent="0.4">
      <c r="A52" s="146" t="s">
        <v>11</v>
      </c>
      <c r="B52" s="147"/>
      <c r="C52" s="29"/>
      <c r="D52" s="27">
        <f>SUM(D3:D49)</f>
        <v>321148.4375</v>
      </c>
      <c r="E52" s="27"/>
    </row>
    <row r="54" spans="1:5" ht="20.25" thickBot="1" x14ac:dyDescent="0.45">
      <c r="A54" s="21" t="s">
        <v>68</v>
      </c>
      <c r="B54" s="21"/>
      <c r="C54" s="21"/>
      <c r="D54" s="22"/>
      <c r="E54" s="22">
        <f>SUM(E3,E5,E7,E9,E11,E13,E15,E17,E19,E21,E23,E25,E27,E29,E31,E33,E35,E37,E39,E41,E43,E45,E47,E49)</f>
        <v>306348.4375</v>
      </c>
    </row>
    <row r="55" spans="1:5" ht="20.25" thickTop="1" x14ac:dyDescent="0.4"/>
  </sheetData>
  <mergeCells count="2">
    <mergeCell ref="A52:B52"/>
    <mergeCell ref="A51:B51"/>
  </mergeCells>
  <phoneticPr fontId="8" type="noConversion"/>
  <printOptions horizontalCentered="1" verticalCentered="1"/>
  <pageMargins left="0.8" right="0.61" top="0.98425196850393704" bottom="0.98425196850393704" header="0.39370078740157483" footer="0.39370078740157483"/>
  <pageSetup paperSize="9" scale="88" orientation="portrait" horizontalDpi="300" verticalDpi="300" r:id="rId1"/>
  <headerFooter alignWithMargins="0">
    <oddHeader>&amp;C&amp;"Comic Sans MS,fed"&amp;F
&amp;A</oddHeader>
    <oddFooter>&amp;C&amp;"Comic Sans MS,fed"&amp;10&amp;D&amp;R&amp;"Comic Sans MS,fed"&amp;10&amp;P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1</vt:i4>
      </vt:variant>
    </vt:vector>
  </HeadingPairs>
  <TitlesOfParts>
    <vt:vector size="8" baseType="lpstr">
      <vt:lpstr>Vejledning</vt:lpstr>
      <vt:lpstr>Akkordopgørelse</vt:lpstr>
      <vt:lpstr>Skurbog</vt:lpstr>
      <vt:lpstr>Lærlinge</vt:lpstr>
      <vt:lpstr>Akkorderinger-Dagløn</vt:lpstr>
      <vt:lpstr>Udbetaling</vt:lpstr>
      <vt:lpstr>Fordeling</vt:lpstr>
      <vt:lpstr>Udbetaling!Udskriftsområde</vt:lpstr>
    </vt:vector>
  </TitlesOfParts>
  <Company>Privat firma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 bruger</dc:creator>
  <cp:lastModifiedBy>Nicolas Jensen, Bygge-, Jord- og Miljøarbejdernes Fagf</cp:lastModifiedBy>
  <cp:lastPrinted>2011-02-18T08:01:39Z</cp:lastPrinted>
  <dcterms:created xsi:type="dcterms:W3CDTF">1999-12-08T15:35:34Z</dcterms:created>
  <dcterms:modified xsi:type="dcterms:W3CDTF">2023-11-21T10:20:36Z</dcterms:modified>
</cp:coreProperties>
</file>